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59.CK-NSN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0">'[2]PNT-QUOT-#3'!#REF!</definedName>
    <definedName name="\z">'[2]COAT&amp;WRAP-QIOT-#3'!#REF!</definedName>
    <definedName name="_1">#REF!</definedName>
    <definedName name="_2">#REF!</definedName>
    <definedName name="_305_Hem_Tran_Phu___T7463">hdong+[3]Sheet1!$A$2:$J$24265</definedName>
    <definedName name="_413565">"hdong+Sheet1!$A$2:$J$24263!$A$13374"</definedName>
    <definedName name="_A65700">'[4]MTO REV.2(ARMOR)'!#REF!</definedName>
    <definedName name="_A65800">'[4]MTO REV.2(ARMOR)'!#REF!</definedName>
    <definedName name="_A66000">'[4]MTO REV.2(ARMOR)'!#REF!</definedName>
    <definedName name="_A67000">'[4]MTO REV.2(ARMOR)'!#REF!</definedName>
    <definedName name="_A68000">'[4]MTO REV.2(ARMOR)'!#REF!</definedName>
    <definedName name="_A70000">'[4]MTO REV.2(ARMOR)'!#REF!</definedName>
    <definedName name="_A75000">'[4]MTO REV.2(ARMOR)'!#REF!</definedName>
    <definedName name="_A85000">'[4]MTO REV.2(ARMOR)'!#REF!</definedName>
    <definedName name="_CON1">#REF!</definedName>
    <definedName name="_CON2">#REF!</definedName>
    <definedName name="_Fill" hidden="1">#REF!</definedName>
    <definedName name="_NET2">#REF!</definedName>
    <definedName name="_Order1" hidden="1">255</definedName>
    <definedName name="_Order2" hidden="1">255</definedName>
    <definedName name="_Sort" hidden="1">#REF!</definedName>
    <definedName name="A">[5]DM_MTC!$A$10:$D$17</definedName>
    <definedName name="AAA">'[6]MTL$-INTER'!#REF!</definedName>
    <definedName name="AÙ">#REF!</definedName>
    <definedName name="b">#REF!</definedName>
    <definedName name="b_tong">#REF!</definedName>
    <definedName name="bang1">#REF!</definedName>
    <definedName name="BANGIA">[7]b1!$B$3:$H$26</definedName>
    <definedName name="BG">[8]BANGGIA!$B$4:$C$22</definedName>
    <definedName name="bocdo">#REF!</definedName>
    <definedName name="BOQ">#REF!</definedName>
    <definedName name="BT">#REF!</definedName>
    <definedName name="BVCISUMMARY">#REF!</definedName>
    <definedName name="CABLE2">'[9]MTO REV.0'!$A$1:$Q$570</definedName>
    <definedName name="CBK">[10]th!$D$39</definedName>
    <definedName name="CBKNN">[10]th!$M$10</definedName>
    <definedName name="CBKTN">[10]th!$M$7</definedName>
    <definedName name="CDCDZ22">#REF!</definedName>
    <definedName name="CDEDZ04">#REF!</definedName>
    <definedName name="CDEDZ22">#REF!</definedName>
    <definedName name="CDN">#REF!</definedName>
    <definedName name="CHITIET">#REF!</definedName>
    <definedName name="chitietthu3">#REF!</definedName>
    <definedName name="Chitietthu5">hdong+[3]Sheet1!$A$2:$J$24265</definedName>
    <definedName name="cl">[11]TC!#REF!</definedName>
    <definedName name="CL_VC">[12]Sheet2!#REF!</definedName>
    <definedName name="COAT">'[2]PNT-QUOT-#3'!#REF!</definedName>
    <definedName name="COMMON">#REF!</definedName>
    <definedName name="CON_EQP_COS">#REF!</definedName>
    <definedName name="cot">#REF!</definedName>
    <definedName name="COT_HA">#REF!</definedName>
    <definedName name="COT_TA">#REF!</definedName>
    <definedName name="COT10DZ22">#REF!</definedName>
    <definedName name="COT12DZ22">#REF!</definedName>
    <definedName name="COT14DZ22">#REF!</definedName>
    <definedName name="COT20DZ22">#REF!</definedName>
    <definedName name="COT8DZ04">'[13]Chi tiet VL-NC-MTC'!#REF!</definedName>
    <definedName name="COTPYLONEDZ04">#REF!</definedName>
    <definedName name="COTTHEP10DZ22">#REF!</definedName>
    <definedName name="COTTHEP12DZ22">#REF!</definedName>
    <definedName name="COTTHEP9DZ22">#REF!</definedName>
    <definedName name="COTVUONGDZ04">#REF!</definedName>
    <definedName name="COVER">#REF!</definedName>
    <definedName name="cpk">'[14]th dt dz&amp;tba shoa'!$D$10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IET_DZ04">[15]BANG_T_KE!$B$358:$O$561</definedName>
    <definedName name="CTIET_DZ22">[16]BANG_T_KE!$B$13:$O$135</definedName>
    <definedName name="CTIET_TBA">[16]BANG_T_KE!$B$137:$H$357</definedName>
    <definedName name="CTthu3">#REF!</definedName>
    <definedName name="cv">[17]gvl!$N$17</definedName>
    <definedName name="cx">#REF!</definedName>
    <definedName name="d">#REF!</definedName>
    <definedName name="DA">#REF!</definedName>
    <definedName name="DAODAT">[18]NCong!#REF!</definedName>
    <definedName name="DAT">[11]Dat!#REF!</definedName>
    <definedName name="_xlnm.Database">#REF!</definedName>
    <definedName name="DataFilter">[19]!DataFilter</definedName>
    <definedName name="DataSort">[19]!DataSort</definedName>
    <definedName name="day">#REF!</definedName>
    <definedName name="DAYSU">#REF!</definedName>
    <definedName name="dd1x2">[17]gvl!$N$9</definedName>
    <definedName name="DG_DZ">[16]dm_nc_dz!$A$2:$F$785</definedName>
    <definedName name="DGIA">[20]DONGIA!$A$4:$P$28</definedName>
    <definedName name="DGIADZ">[7]DZ!$A$2:$C$5</definedName>
    <definedName name="DM_248">#REF!</definedName>
    <definedName name="dm_56">[16]dm_56!$A$8:$H$10</definedName>
    <definedName name="DM_DZ">[21]DG_DZ!$A$2:$I$785</definedName>
    <definedName name="DM_MaTruong">[22]DanhMuc!#REF!</definedName>
    <definedName name="DNCD">#REF!</definedName>
    <definedName name="DNDZ22">#REF!</definedName>
    <definedName name="DSUMDATA">#REF!</definedName>
    <definedName name="dung">[23]Sheet2!$A$2:$U$23</definedName>
    <definedName name="DUNGCOT">[18]NCong!#REF!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_xlnm.Extract">#REF!</definedName>
    <definedName name="FP">'[2]COAT&amp;WRAP-QIOT-#3'!#REF!</definedName>
    <definedName name="GDDCLTDZ22">#REF!</definedName>
    <definedName name="GHICHU">'[24]THAYCTO '!#REF!</definedName>
    <definedName name="GIA_VL">#REF!</definedName>
    <definedName name="GoBack">[19]KLHT!GoBack</definedName>
    <definedName name="goc">#REF!</definedName>
    <definedName name="GPT_GROUNDING_PT">'[25]NEW-PANEL'!#REF!</definedName>
    <definedName name="h">[26]TC!#REF!</definedName>
    <definedName name="hdong">[3]Sheet1!$A$2:$I$25000</definedName>
    <definedName name="hh">hdong+[3]Sheet1!$A$2:$J$24265</definedName>
    <definedName name="HOME_MANP">#REF!</definedName>
    <definedName name="HOMEOFFICE_COST">#REF!</definedName>
    <definedName name="hstl1">[27]bia!#REF!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DLAB_COST">#REF!</definedName>
    <definedName name="INDMANP">#REF!</definedName>
    <definedName name="IO">'[2]COAT&amp;WRAP-QIOT-#3'!#REF!</definedName>
    <definedName name="k">[11]TC!#REF!</definedName>
    <definedName name="KD">#REF!</definedName>
    <definedName name="KEODAY">[18]NCong!#REF!</definedName>
    <definedName name="KHL">#REF!</definedName>
    <definedName name="khoiluong">'[28]DM 56'!#REF!</definedName>
    <definedName name="khoitao">#REF!</definedName>
    <definedName name="kl">'[29]DM 56'!#REF!</definedName>
    <definedName name="KL_22">[30]t_ke_22!$A$8:$G$121</definedName>
    <definedName name="KL_TA">#REF!</definedName>
    <definedName name="KL_TBA">#REF!</definedName>
    <definedName name="LAPSUTIEPDIA">[18]NCong!#REF!</definedName>
    <definedName name="LAPXA">[18]NCong!#REF!</definedName>
    <definedName name="LOAI_COT">#REF!</definedName>
    <definedName name="M_PHAT">[31]may!$B$2:$R$39</definedName>
    <definedName name="MA_COTHA">#REF!</definedName>
    <definedName name="MACOT_TA">#REF!</definedName>
    <definedName name="MACT_TA">#REF!</definedName>
    <definedName name="MAJ_CON_EQP">#REF!</definedName>
    <definedName name="MAT">'[2]COAT&amp;WRAP-QIOT-#3'!#REF!</definedName>
    <definedName name="mc">#REF!</definedName>
    <definedName name="MCT">#REF!</definedName>
    <definedName name="MF">'[2]COAT&amp;WRAP-QIOT-#3'!#REF!</definedName>
    <definedName name="MG">#REF!</definedName>
    <definedName name="MG_A">#REF!</definedName>
    <definedName name="MN">#REF!</definedName>
    <definedName name="MN12DZ22">#REF!</definedName>
    <definedName name="MN15DZ22">#REF!</definedName>
    <definedName name="MN18DZ22">#REF!</definedName>
    <definedName name="MONG">#REF!</definedName>
    <definedName name="MONGMSDZ04">#REF!</definedName>
    <definedName name="MS5DZ22">#REF!</definedName>
    <definedName name="MS6DZ22">#REF!</definedName>
    <definedName name="MS7DZ22">#REF!</definedName>
    <definedName name="MT">#REF!</definedName>
    <definedName name="MT2DZ22">#REF!</definedName>
    <definedName name="MT3DZ22">#REF!</definedName>
    <definedName name="MTC">[16]DM_MTC!$A$6:$D$14</definedName>
    <definedName name="MV">#REF!</definedName>
    <definedName name="NEO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uoc">[17]gvl!$N$38</definedName>
    <definedName name="O">#REF!</definedName>
    <definedName name="OTHER_PANEL">'[25]NEW-PANEL'!#REF!</definedName>
    <definedName name="P">'[2]PNT-QUOT-#3'!#REF!</definedName>
    <definedName name="PEJM">'[2]COAT&amp;WRAP-QIOT-#3'!#REF!</definedName>
    <definedName name="PF">'[2]PNT-QUOT-#3'!#REF!</definedName>
    <definedName name="PL_指示燈___P.B.___REST_P.B._壓扣開關">'[25]NEW-PANEL'!#REF!</definedName>
    <definedName name="PM">#REF!</definedName>
    <definedName name="_xlnm.Print_Area">#REF!</definedName>
    <definedName name="Print_Area_MI">#REF!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q">#REF!</definedName>
    <definedName name="RT">'[2]COAT&amp;WRAP-QIOT-#3'!#REF!</definedName>
    <definedName name="s">'[2]PNT-QUOT-#3'!#REF!</definedName>
    <definedName name="SÄÚ_HIÃÛU">[32]BANG_T_KE!$D$13:$F$584</definedName>
    <definedName name="SB">#REF!</definedName>
    <definedName name="SCH">#REF!</definedName>
    <definedName name="SD">#REF!</definedName>
    <definedName name="SDO_COT">#REF!</definedName>
    <definedName name="SL_CDN">#REF!</definedName>
    <definedName name="SL_COT">#REF!</definedName>
    <definedName name="SL_DZ">#REF!</definedName>
    <definedName name="sl_HA">#REF!</definedName>
    <definedName name="SL_KD">#REF!</definedName>
    <definedName name="SL_MG">#REF!</definedName>
    <definedName name="SL_MN">#REF!</definedName>
    <definedName name="SL_NEO">#REF!</definedName>
    <definedName name="SL_SCH">#REF!</definedName>
    <definedName name="SL_SD">#REF!</definedName>
    <definedName name="sl_TA">#REF!</definedName>
    <definedName name="sl_TBA">#REF!</definedName>
    <definedName name="SL_TDIA">#REF!</definedName>
    <definedName name="SL_XA">#REF!</definedName>
    <definedName name="SORT">#REF!</definedName>
    <definedName name="SORT_AREA">#REF!</definedName>
    <definedName name="SP">'[2]PNT-QUOT-#3'!#REF!</definedName>
    <definedName name="SPEC">#REF!</definedName>
    <definedName name="SPECSUMMARY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T">'[33]TK-HA '!#REF!</definedName>
    <definedName name="su">'[34]DT-chi tiet'!#REF!</definedName>
    <definedName name="SUMMARY">#REF!</definedName>
    <definedName name="T">#REF!</definedName>
    <definedName name="T_HOP">[35]V_lieu!$A$4:$J$110</definedName>
    <definedName name="tb">[34]TONGQT!#REF!</definedName>
    <definedName name="TBA">#REF!</definedName>
    <definedName name="TBNN">[10]th!$M$8</definedName>
    <definedName name="TBTN">[10]th!$M$5</definedName>
    <definedName name="TD">#REF!</definedName>
    <definedName name="TDDZ04">#REF!</definedName>
    <definedName name="TDDZ22">#REF!</definedName>
    <definedName name="TDIA">#REF!</definedName>
    <definedName name="TEN_CT">#REF!</definedName>
    <definedName name="TEN_CTIET_TA">#REF!</definedName>
    <definedName name="TEN_HA">#REF!</definedName>
    <definedName name="TEN_TA">#REF!</definedName>
    <definedName name="TEN_TBA">#REF!</definedName>
    <definedName name="THK">'[2]COAT&amp;WRAP-QIOT-#3'!#REF!</definedName>
    <definedName name="Tke_TA">#REF!</definedName>
    <definedName name="tl">#REF!</definedName>
    <definedName name="TRANSFORMER">'[25]NEW-PANEL'!#REF!</definedName>
    <definedName name="TYLEKH">[7]b1!$J$2:$K$18</definedName>
    <definedName name="TYLEKHDZ">[7]DZ!$D$2:$E$18</definedName>
    <definedName name="VARIINST">#REF!</definedName>
    <definedName name="VARIPURC">#REF!</definedName>
    <definedName name="vl_goc">[16]VLGOC!$A$12:$K$700</definedName>
    <definedName name="vl_m">[16]VL_M!$A$12:$L$16</definedName>
    <definedName name="vlgoc">#REF!</definedName>
    <definedName name="W">#REF!</definedName>
    <definedName name="X">#REF!</definedName>
    <definedName name="XA">#REF!</definedName>
    <definedName name="XADZ04">#REF!</definedName>
    <definedName name="XAHATHE">#REF!</definedName>
    <definedName name="XCCDZ22">#REF!</definedName>
    <definedName name="XCT">#REF!</definedName>
    <definedName name="XDAUTRAMDZ22">#REF!</definedName>
    <definedName name="XDDZ22">#REF!</definedName>
    <definedName name="XDGHDZ22">#REF!</definedName>
    <definedName name="XDHDZ22">#REF!</definedName>
    <definedName name="XDTDZ22">#REF!</definedName>
    <definedName name="XFTDZ22">#REF!</definedName>
    <definedName name="XHT">#REF!</definedName>
    <definedName name="XLNN">[10]th!$M$9</definedName>
    <definedName name="XLTN">[10]th!$M$6</definedName>
    <definedName name="xm">[17]gvl!$N$16</definedName>
    <definedName name="XNDZ22">#REF!</definedName>
    <definedName name="XNHDZ22">#REF!</definedName>
    <definedName name="XNTDZ22">#REF!</definedName>
    <definedName name="XPSDZ22">#REF!</definedName>
    <definedName name="ZYX">#REF!</definedName>
    <definedName name="zzz">#REF!</definedName>
  </definedNames>
  <calcPr calcId="124519"/>
</workbook>
</file>

<file path=xl/calcChain.xml><?xml version="1.0" encoding="utf-8"?>
<calcChain xmlns="http://schemas.openxmlformats.org/spreadsheetml/2006/main">
  <c r="D9" i="1"/>
  <c r="D8" s="1"/>
  <c r="C10"/>
  <c r="C9" s="1"/>
  <c r="C8" s="1"/>
  <c r="D10"/>
  <c r="F10" s="1"/>
  <c r="G10"/>
  <c r="G9" s="1"/>
  <c r="G8" s="1"/>
  <c r="C12"/>
  <c r="D12"/>
  <c r="E12" s="1"/>
  <c r="F12"/>
  <c r="G12"/>
  <c r="D14"/>
  <c r="F14" s="1"/>
  <c r="G14"/>
  <c r="C17"/>
  <c r="D17"/>
  <c r="D16" s="1"/>
  <c r="G17"/>
  <c r="C18"/>
  <c r="C16" s="1"/>
  <c r="C15" s="1"/>
  <c r="D18"/>
  <c r="F18" s="1"/>
  <c r="G18"/>
  <c r="G16" s="1"/>
  <c r="G15" s="1"/>
  <c r="C19"/>
  <c r="D19"/>
  <c r="E19" s="1"/>
  <c r="F19"/>
  <c r="G19"/>
  <c r="C20"/>
  <c r="D20"/>
  <c r="E20"/>
  <c r="G20"/>
  <c r="C21"/>
  <c r="E21" s="1"/>
  <c r="C22"/>
  <c r="C23"/>
  <c r="D23"/>
  <c r="E23" s="1"/>
  <c r="F23"/>
  <c r="G23"/>
  <c r="E24"/>
  <c r="E25"/>
  <c r="F25"/>
  <c r="F16" l="1"/>
  <c r="E16"/>
  <c r="D15"/>
  <c r="F8"/>
  <c r="E8"/>
  <c r="E9"/>
  <c r="F17"/>
  <c r="E17"/>
  <c r="E18"/>
  <c r="E10"/>
  <c r="F9"/>
  <c r="E15" l="1"/>
  <c r="F15"/>
</calcChain>
</file>

<file path=xl/sharedStrings.xml><?xml version="1.0" encoding="utf-8"?>
<sst xmlns="http://schemas.openxmlformats.org/spreadsheetml/2006/main" count="41" uniqueCount="37">
  <si>
    <t>CHI TRẢ NỢ GỐC</t>
  </si>
  <si>
    <t>D</t>
  </si>
  <si>
    <t>BỘI CHI NSĐP/ BỘI THU NSĐP</t>
  </si>
  <si>
    <t>C</t>
  </si>
  <si>
    <t>Chi từ nguồn bổ sung có mục tiêu từ NSTW cho NSĐP</t>
  </si>
  <si>
    <t>II</t>
  </si>
  <si>
    <t>Chi tạo nguồn thực hiện cải cách tiền lương</t>
  </si>
  <si>
    <t>Dự phòng ngân sách</t>
  </si>
  <si>
    <t>Chi bổ sung quỹ dự trữ tài chính</t>
  </si>
  <si>
    <t>Chi trả nợ lãi các khoản do chính quyền địa phương vay</t>
  </si>
  <si>
    <t>Chi thường xuyên</t>
  </si>
  <si>
    <t>Chi đầu tư phát triển</t>
  </si>
  <si>
    <t>Chi cân đối NSĐP</t>
  </si>
  <si>
    <t> I</t>
  </si>
  <si>
    <t>TỔNG CHI NSĐP</t>
  </si>
  <si>
    <t>B</t>
  </si>
  <si>
    <t>Thu chuyển nguồn từ năm trước chuyển sang</t>
  </si>
  <si>
    <t>Thu viện trợ</t>
  </si>
  <si>
    <t>Thu cân đối từ hoạt động xuất khẩu, nhập khẩu</t>
  </si>
  <si>
    <t>Thu từ dầu thô</t>
  </si>
  <si>
    <t>Thu nội địa</t>
  </si>
  <si>
    <t>Thu cân đối NSNN</t>
  </si>
  <si>
    <t>I</t>
  </si>
  <si>
    <t>TỔNG NGUỒN THU NSNN TRÊN ĐỊA BÀN</t>
  </si>
  <si>
    <t>A</t>
  </si>
  <si>
    <t>3=2/1</t>
  </si>
  <si>
    <t>CÙNG KỲ NĂM TRƯỚC</t>
  </si>
  <si>
    <t>DỰ TOÁN NĂM</t>
  </si>
  <si>
    <t>THỰC HIỆN 6 THÁNG ĐẦU NĂM 2018</t>
  </si>
  <si>
    <t>SO SÁNH THỰC HIỆN VỚI (%)</t>
  </si>
  <si>
    <t>THỰC HIỆN 6 THÁNG ĐẦU NĂM 2019</t>
  </si>
  <si>
    <t>NỘI DUNG</t>
  </si>
  <si>
    <t>STT</t>
  </si>
  <si>
    <t>Đơn vị: Triệu đồng</t>
  </si>
  <si>
    <t>CÂN ĐỐI NGÂN SÁCH ĐỊA PHƯƠNG 6 THÁNG ĐẦU NĂM 2019</t>
  </si>
  <si>
    <t>Biểu số 59/CK-NSNN</t>
  </si>
  <si>
    <t>SỞ TÀI CHÍNH BÌNH ĐỊNH</t>
  </si>
</sst>
</file>

<file path=xl/styles.xml><?xml version="1.0" encoding="utf-8"?>
<styleSheet xmlns="http://schemas.openxmlformats.org/spreadsheetml/2006/main">
  <numFmts count="12">
    <numFmt numFmtId="6" formatCode="&quot;$&quot;#,##0_);[Red]\(&quot;$&quot;#,##0\)"/>
    <numFmt numFmtId="164" formatCode="0.0"/>
    <numFmt numFmtId="165" formatCode="&quot;\&quot;#,##0.00;[Red]&quot;\&quot;&quot;\&quot;&quot;\&quot;&quot;\&quot;&quot;\&quot;&quot;\&quot;\-#,##0.00"/>
    <numFmt numFmtId="166" formatCode="\$#,##0\ ;\(\$#,##0\)"/>
    <numFmt numFmtId="167" formatCode="_(* #,##0.000_);_(* \(#,##0.000\);_(* &quot;-&quot;???_);_(@_)"/>
    <numFmt numFmtId="168" formatCode="&quot;\&quot;#,##0;[Red]&quot;\&quot;&quot;\&quot;\-#,##0"/>
    <numFmt numFmtId="169" formatCode="&quot;\&quot;#,##0.00;[Red]&quot;\&quot;\-#,##0.00"/>
    <numFmt numFmtId="170" formatCode="&quot;\&quot;#,##0;[Red]&quot;\&quot;\-#,##0"/>
    <numFmt numFmtId="171" formatCode="_-* #,##0_-;\-* #,##0_-;_-* &quot;-&quot;_-;_-@_-"/>
    <numFmt numFmtId="172" formatCode="_-* #,##0.00_-;\-* #,##0.00_-;_-* &quot;-&quot;??_-;_-@_-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5">
    <font>
      <sz val="11"/>
      <color theme="1"/>
      <name val="Calibri"/>
      <family val="2"/>
      <charset val="163"/>
      <scheme val="minor"/>
    </font>
    <font>
      <sz val="13"/>
      <color theme="1"/>
      <name val="Cambria"/>
      <family val="1"/>
      <charset val="163"/>
      <scheme val="major"/>
    </font>
    <font>
      <sz val="13"/>
      <color rgb="FF000000"/>
      <name val="Cambria"/>
      <family val="1"/>
      <charset val="163"/>
      <scheme val="major"/>
    </font>
    <font>
      <b/>
      <sz val="13"/>
      <color rgb="FF000000"/>
      <name val="Cambria"/>
      <family val="1"/>
      <charset val="163"/>
      <scheme val="major"/>
    </font>
    <font>
      <b/>
      <sz val="13"/>
      <name val="Cambria"/>
      <family val="1"/>
      <charset val="163"/>
      <scheme val="major"/>
    </font>
    <font>
      <sz val="13"/>
      <name val="Cambria"/>
      <family val="1"/>
      <charset val="163"/>
      <scheme val="major"/>
    </font>
    <font>
      <i/>
      <sz val="13"/>
      <color rgb="FF000000"/>
      <name val="Cambria"/>
      <family val="1"/>
      <charset val="163"/>
      <scheme val="major"/>
    </font>
    <font>
      <sz val="11"/>
      <name val="VNbook-Antiqua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VNI-Times"/>
    </font>
    <font>
      <sz val="13"/>
      <name val="Times New Roman"/>
      <family val="1"/>
    </font>
    <font>
      <sz val="10"/>
      <name val="Arial"/>
      <family val="2"/>
      <charset val="163"/>
    </font>
    <font>
      <sz val="11"/>
      <name val="UVnTime"/>
    </font>
    <font>
      <sz val="11"/>
      <name val=".VnTime"/>
      <family val="2"/>
    </font>
    <font>
      <sz val="12"/>
      <name val="Times New Roman"/>
      <family val="1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0">
    <xf numFmtId="0" fontId="0" fillId="0" borderId="0"/>
    <xf numFmtId="4" fontId="7" fillId="0" borderId="0" applyAlignment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0" fontId="9" fillId="0" borderId="2" applyNumberFormat="0" applyAlignment="0" applyProtection="0">
      <alignment horizontal="left" vertical="center"/>
    </xf>
    <xf numFmtId="0" fontId="9" fillId="0" borderId="3">
      <alignment horizontal="left" vertical="center"/>
    </xf>
    <xf numFmtId="0" fontId="10" fillId="0" borderId="0" applyNumberFormat="0" applyFont="0" applyFill="0" applyAlignment="0"/>
    <xf numFmtId="167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8" fillId="0" borderId="4" applyBorder="0"/>
    <xf numFmtId="4" fontId="8" fillId="0" borderId="4" applyBorder="0"/>
    <xf numFmtId="2" fontId="8" fillId="0" borderId="4"/>
    <xf numFmtId="2" fontId="8" fillId="0" borderId="4"/>
    <xf numFmtId="4" fontId="8" fillId="0" borderId="4" applyBorder="0"/>
    <xf numFmtId="1" fontId="8" fillId="0" borderId="0"/>
    <xf numFmtId="1" fontId="8" fillId="0" borderId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6" fillId="0" borderId="0">
      <alignment vertical="center"/>
    </xf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0" fontId="22" fillId="0" borderId="0"/>
    <xf numFmtId="0" fontId="10" fillId="0" borderId="0"/>
    <xf numFmtId="171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6" fontId="24" fillId="0" borderId="0" applyFont="0" applyFill="0" applyBorder="0" applyAlignment="0" applyProtection="0"/>
    <xf numFmtId="174" fontId="23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3" fontId="1" fillId="0" borderId="0" xfId="0" applyNumberFormat="1" applyFont="1"/>
    <xf numFmtId="0" fontId="3" fillId="0" borderId="0" xfId="0" applyFont="1" applyAlignment="1">
      <alignment vertical="center"/>
    </xf>
    <xf numFmtId="3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20">
    <cellStyle name="chu" xfId="1"/>
    <cellStyle name="Comma 2" xfId="2"/>
    <cellStyle name="Comma 3" xfId="3"/>
    <cellStyle name="Comma0" xfId="4"/>
    <cellStyle name="Comma0 2" xfId="5"/>
    <cellStyle name="Currency0" xfId="6"/>
    <cellStyle name="Currency0 2" xfId="7"/>
    <cellStyle name="Date" xfId="8"/>
    <cellStyle name="Date 2" xfId="9"/>
    <cellStyle name="Fixed" xfId="10"/>
    <cellStyle name="Fixed 2" xfId="11"/>
    <cellStyle name="Header1" xfId="12"/>
    <cellStyle name="Header2" xfId="13"/>
    <cellStyle name="n" xfId="14"/>
    <cellStyle name="Normal" xfId="0" builtinId="0"/>
    <cellStyle name="Normal - Style1" xfId="15"/>
    <cellStyle name="Normal 10" xfId="16"/>
    <cellStyle name="Normal 10 2" xfId="17"/>
    <cellStyle name="Normal 11" xfId="18"/>
    <cellStyle name="Normal 11 2" xfId="19"/>
    <cellStyle name="Normal 12" xfId="20"/>
    <cellStyle name="Normal 12 2" xfId="21"/>
    <cellStyle name="Normal 13" xfId="22"/>
    <cellStyle name="Normal 13 2" xfId="23"/>
    <cellStyle name="Normal 14" xfId="24"/>
    <cellStyle name="Normal 14 2" xfId="25"/>
    <cellStyle name="Normal 15" xfId="26"/>
    <cellStyle name="Normal 15 2" xfId="27"/>
    <cellStyle name="Normal 16" xfId="28"/>
    <cellStyle name="Normal 16 2" xfId="29"/>
    <cellStyle name="Normal 17" xfId="30"/>
    <cellStyle name="Normal 17 2" xfId="31"/>
    <cellStyle name="Normal 18" xfId="32"/>
    <cellStyle name="Normal 18 2" xfId="33"/>
    <cellStyle name="Normal 19" xfId="34"/>
    <cellStyle name="Normal 19 2" xfId="35"/>
    <cellStyle name="Normal 2" xfId="36"/>
    <cellStyle name="Normal 2 2" xfId="37"/>
    <cellStyle name="Normal 20" xfId="38"/>
    <cellStyle name="Normal 21" xfId="39"/>
    <cellStyle name="Normal 22" xfId="40"/>
    <cellStyle name="Normal 23" xfId="41"/>
    <cellStyle name="Normal 23 2" xfId="42"/>
    <cellStyle name="Normal 24" xfId="43"/>
    <cellStyle name="Normal 24 2" xfId="44"/>
    <cellStyle name="Normal 25" xfId="45"/>
    <cellStyle name="Normal 25 2" xfId="46"/>
    <cellStyle name="Normal 26" xfId="47"/>
    <cellStyle name="Normal 26 2" xfId="48"/>
    <cellStyle name="Normal 27" xfId="49"/>
    <cellStyle name="Normal 27 2" xfId="50"/>
    <cellStyle name="Normal 28" xfId="51"/>
    <cellStyle name="Normal 28 2" xfId="52"/>
    <cellStyle name="Normal 29" xfId="53"/>
    <cellStyle name="Normal 29 2" xfId="54"/>
    <cellStyle name="Normal 3" xfId="55"/>
    <cellStyle name="Normal 3 2" xfId="56"/>
    <cellStyle name="Normal 30" xfId="57"/>
    <cellStyle name="Normal 30 2" xfId="58"/>
    <cellStyle name="Normal 31" xfId="59"/>
    <cellStyle name="Normal 31 2" xfId="60"/>
    <cellStyle name="Normal 32" xfId="61"/>
    <cellStyle name="Normal 32 2" xfId="62"/>
    <cellStyle name="Normal 33" xfId="63"/>
    <cellStyle name="Normal 33 2" xfId="64"/>
    <cellStyle name="Normal 34" xfId="65"/>
    <cellStyle name="Normal 34 2" xfId="66"/>
    <cellStyle name="Normal 35" xfId="67"/>
    <cellStyle name="Normal 35 2" xfId="68"/>
    <cellStyle name="Normal 36" xfId="69"/>
    <cellStyle name="Normal 36 2" xfId="70"/>
    <cellStyle name="Normal 37" xfId="71"/>
    <cellStyle name="Normal 37 2" xfId="72"/>
    <cellStyle name="Normal 38" xfId="73"/>
    <cellStyle name="Normal 38 2" xfId="74"/>
    <cellStyle name="Normal 39" xfId="75"/>
    <cellStyle name="Normal 39 2" xfId="76"/>
    <cellStyle name="Normal 4" xfId="77"/>
    <cellStyle name="Normal 4 2" xfId="78"/>
    <cellStyle name="Normal 40" xfId="79"/>
    <cellStyle name="Normal 40 2" xfId="80"/>
    <cellStyle name="Normal 41" xfId="81"/>
    <cellStyle name="Normal 41 2" xfId="82"/>
    <cellStyle name="Normal 5" xfId="83"/>
    <cellStyle name="Normal 5 2" xfId="84"/>
    <cellStyle name="Normal 6" xfId="85"/>
    <cellStyle name="Normal 6 2" xfId="86"/>
    <cellStyle name="Normal 7" xfId="87"/>
    <cellStyle name="Normal 7 2" xfId="88"/>
    <cellStyle name="Normal 8" xfId="89"/>
    <cellStyle name="Normal 8 2" xfId="90"/>
    <cellStyle name="Normal 9" xfId="91"/>
    <cellStyle name="Normal 9 2" xfId="92"/>
    <cellStyle name="so" xfId="93"/>
    <cellStyle name="so 2" xfId="94"/>
    <cellStyle name="SO%" xfId="95"/>
    <cellStyle name="SO% 2" xfId="96"/>
    <cellStyle name="so_BC_Thu_2012" xfId="97"/>
    <cellStyle name="STT" xfId="98"/>
    <cellStyle name="STT 2" xfId="99"/>
    <cellStyle name=" [0.00]_ Att. 1- Cover" xfId="100"/>
    <cellStyle name="_ Att. 1- Cover" xfId="101"/>
    <cellStyle name="?_ Att. 1- Cover" xfId="102"/>
    <cellStyle name="똿뗦먛귟 [0.00]_PRODUCT DETAIL Q1" xfId="103"/>
    <cellStyle name="똿뗦먛귟_PRODUCT DETAIL Q1" xfId="104"/>
    <cellStyle name="믅됞 [0.00]_PRODUCT DETAIL Q1" xfId="105"/>
    <cellStyle name="믅됞_PRODUCT DETAIL Q1" xfId="106"/>
    <cellStyle name="백분율_95" xfId="107"/>
    <cellStyle name="뷭?_BOOKSHIP" xfId="108"/>
    <cellStyle name="콤마 [0]_1202" xfId="109"/>
    <cellStyle name="콤마_1202" xfId="110"/>
    <cellStyle name="통화 [0]_1202" xfId="111"/>
    <cellStyle name="통화_1202" xfId="112"/>
    <cellStyle name="표준_(정보부문)월별인원계획" xfId="113"/>
    <cellStyle name="一般_00Q3902REV.1" xfId="114"/>
    <cellStyle name="千分位[0]_00Q3902REV.1" xfId="115"/>
    <cellStyle name="千分位_00Q3902REV.1" xfId="116"/>
    <cellStyle name="貨幣 [0]_00Q3902REV.1" xfId="117"/>
    <cellStyle name="貨幣[0]_BRE" xfId="118"/>
    <cellStyle name="貨幣_00Q3902REV.1" xfId="1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hu%20lu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LSERVER01\Chinhanh\Tuyen-476mo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GL\KY_THUAT\DT_EXCEL\DT_CTy_c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\DAUTHAU\Dungquat\GOI3\DUNGQUAT-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ky_thuat\Ky_thuat\BC_QLKT\2001\6THDNA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ZEHI\NHANCONG.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HAI.XLS\QUANG\CAITAO\DUTOAN\WB\TONGHO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3\c\TAILIEU\Nghiem%20thu\MYDOCU~1\EXCEL\DT-DIEN\DTD-99.XLS\DUTOAN\KSON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GL\KY_THUAT\THIETKE\DUTOAN\sl_dtoa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HAI.XLS\QUANG\QTSHSH\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4_may6\share_c\DUTOAN\DT_H\thu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OAN2\NGHEAN\THUHOI\DO-HUONG\GT-BO\TKTC10-8\phong%20nen\DT-THL7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h1\c\Documents%20and%20Settings\Minh1\My%20Documents\TH%20L&#166;&#165;NG\CHI%20CUC%20KL\XTieu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_dh3\c\QUY\QUYETTOA\QT110VINH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GL\KY_THUAT\DT_EXCEL\dtmo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VBPrograms\EMIS\Hoso_Excel\HoSo_T9\HoSo_TieuHoc_T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kh05\d\QUY\DGI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MATERIAL\&#33457;&#36027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4_MAY10\C\DUTOAN\SC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1.192.103\e\My%20Documents\TH%20LUONG%201\TH%20L&#166;&#165;NG\TP%20QUY%20NHON%20CD\Kim%20Chi\KC1\CHAI.XLS\QUANG\HUE_WB\THANHT~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3\c\TAILIEU\Nghiem%20thu\My%20Documents\EXCEL\TK_DIEN\NHAN\DTX-NGG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K_DIEN\NHAN\DTX-NGG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4_may10\c\My%20Documents\h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bang01\c\Ky_thuat\BC_QLKT\2001\Thang1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07\c\THIETKE\LG_PET\BANGKE\BINH_G~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1.192.103\e\My%20Documents\TH%20LUONG%201\TH%20L&#166;&#165;NG\TP%20QUY%20NHON%20CD\Kim%20Chi\KC1\CHAI.XLS\PDQ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4_MAY10\C\DUTOAN\DT_H\VATTU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1.192.103\e\My%20Documents\TH%20LUONG%201\TH%20L&#166;&#165;NG\TP%20QUY%20NHON%20CD\thang%2011\Na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-CAOQ~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0.CK-NSNN"/>
      <sheetName val="61.CK-NSNN"/>
      <sheetName val="THU"/>
      <sheetName val="CHI"/>
      <sheetName val="Sheet1"/>
    </sheetNames>
    <sheetDataSet>
      <sheetData sheetId="0">
        <row r="9">
          <cell r="C9">
            <v>6805000</v>
          </cell>
          <cell r="D9">
            <v>5519044</v>
          </cell>
          <cell r="G9">
            <v>3524576</v>
          </cell>
        </row>
        <row r="30">
          <cell r="C30">
            <v>640000</v>
          </cell>
          <cell r="D30">
            <v>386600</v>
          </cell>
          <cell r="G30">
            <v>311023</v>
          </cell>
        </row>
      </sheetData>
      <sheetData sheetId="1">
        <row r="11">
          <cell r="C11">
            <v>2264320</v>
          </cell>
          <cell r="D11">
            <v>1461520</v>
          </cell>
          <cell r="G11">
            <v>1258707</v>
          </cell>
        </row>
        <row r="15">
          <cell r="C15">
            <v>6488250</v>
          </cell>
          <cell r="D15">
            <v>4219840</v>
          </cell>
          <cell r="G15">
            <v>3473982</v>
          </cell>
        </row>
        <row r="27">
          <cell r="D27">
            <v>779</v>
          </cell>
          <cell r="G27">
            <v>595</v>
          </cell>
        </row>
        <row r="28">
          <cell r="D28">
            <v>1360</v>
          </cell>
          <cell r="G28">
            <v>0</v>
          </cell>
        </row>
        <row r="31">
          <cell r="D31">
            <v>365310</v>
          </cell>
          <cell r="G31">
            <v>219983</v>
          </cell>
        </row>
      </sheetData>
      <sheetData sheetId="2">
        <row r="50">
          <cell r="H50">
            <v>2711854</v>
          </cell>
          <cell r="M50">
            <v>2225034</v>
          </cell>
        </row>
      </sheetData>
      <sheetData sheetId="3">
        <row r="32">
          <cell r="B32">
            <v>1360</v>
          </cell>
        </row>
        <row r="33">
          <cell r="B33">
            <v>186606</v>
          </cell>
        </row>
        <row r="35">
          <cell r="B35">
            <v>3800</v>
          </cell>
        </row>
        <row r="36">
          <cell r="B36">
            <v>2656444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NT-QUOT-#3"/>
      <sheetName val="COAT&amp;WRAP-QIOT-#3"/>
      <sheetName val="XL4Poppy"/>
      <sheetName val="So Do"/>
      <sheetName val="KTTSCD - DLNA"/>
      <sheetName val="Sheet1"/>
      <sheetName val="quÝ1"/>
      <sheetName val="00000000"/>
      <sheetName val="10000000"/>
      <sheetName val="20000000"/>
      <sheetName val="30000000"/>
      <sheetName val="40000000"/>
      <sheetName val="50000000"/>
      <sheetName val="60000000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Sheet3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Bia"/>
      <sheetName val="Tm"/>
      <sheetName val="THKP"/>
      <sheetName val="DGi"/>
      <sheetName val="TH Ky Anh"/>
      <sheetName val="Sheet2 (2)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TH  goi 4-x"/>
      <sheetName val="t1"/>
      <sheetName val="T11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fOOD"/>
      <sheetName val="FORM hc"/>
      <sheetName val="FORM pc"/>
      <sheetName val="CamPha"/>
      <sheetName val="MongCai"/>
      <sheetName val="70000000"/>
      <sheetName val="CV den trong to聮g"/>
      <sheetName val="Oð mai 279"/>
      <sheetName val="PNT_QUOT__3"/>
      <sheetName val="COAT_WRAP_QIOT__3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m27' - Km278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ȴ0000000"/>
      <sheetName val="BangTH"/>
      <sheetName val="Xaylap "/>
      <sheetName val="Nhan cong"/>
      <sheetName val="Thietbi"/>
      <sheetName val="Diengiai"/>
      <sheetName val="Vanchuyen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PNT-QUOT-D150#3"/>
      <sheetName val="PNT-QUOT-H153#3"/>
      <sheetName val="PNT-QUOT-K152#3"/>
      <sheetName val="PNT-QUOT-H146#3"/>
      <sheetName val="SOLIEU"/>
      <sheetName val="TINHTOAN"/>
      <sheetName val="Bao cao KQTH quy hoach 135"/>
      <sheetName val="Sheet5"/>
      <sheetName val="Sheet6"/>
      <sheetName val="Sheet7"/>
      <sheetName val="Sheet8"/>
      <sheetName val="Sheet9"/>
      <sheetName val="Sheet10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Song ban 0,7x0,7"/>
      <sheetName val="Cong ban 0,8x ,8"/>
      <sheetName val="cocB40 5B"/>
      <sheetName val="cocD50 9A"/>
      <sheetName val="cocD75 16"/>
      <sheetName val="coc B80 TD25"/>
      <sheetName val="P27 B80"/>
      <sheetName val="Coc23 B80"/>
      <sheetName val="cong B80 C4"/>
      <sheetName val="Shedt1"/>
      <sheetName val="_x0012_0000000"/>
      <sheetName val="T_x000b_331"/>
      <sheetName val="p0000000"/>
      <sheetName val="Km283 - Jm284"/>
      <sheetName val="Macro1"/>
      <sheetName val="Macro2"/>
      <sheetName val="Macro3"/>
      <sheetName val="DŃ02"/>
      <sheetName val=""/>
      <sheetName val="Cong ban 1,5_x0013__x0000_"/>
      <sheetName val="xdcb 01-2003"/>
      <sheetName val="BKLBD"/>
      <sheetName val="PTDG"/>
      <sheetName val="DTCT"/>
      <sheetName val="vlct"/>
      <sheetName val="Sheet11"/>
      <sheetName val="Sheet12"/>
      <sheetName val="Sheet13"/>
      <sheetName val="Sheet14"/>
      <sheetName val="Baocao"/>
      <sheetName val="UT"/>
      <sheetName val="TongHopHD"/>
      <sheetName val="XXXXX\XX"/>
      <sheetName val="Áo"/>
      <sheetName val="Kѭ284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ADKT"/>
      <sheetName val="TNghiªm T_x0002_ "/>
      <sheetName val="tt-_x0014_BA"/>
      <sheetName val="TD_x0014_"/>
      <sheetName val="_x0014_.12"/>
      <sheetName val="QD c5a HDQT (2)"/>
      <sheetName val="_x0003_hart1"/>
      <sheetName val="K43"/>
      <sheetName val="THKL"/>
      <sheetName val="PL43"/>
      <sheetName val="K43+0.00 - 338 Trai"/>
      <sheetName val="Mix-Tarpaulin"/>
      <sheetName val="Tarpaulin"/>
      <sheetName val="Pric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Monthly"/>
      <sheetName val="For Summary"/>
      <sheetName val="For Summary(KG)"/>
      <sheetName val="PP Cloth"/>
      <sheetName val="Mix-PP Cloth"/>
      <sheetName val="Material Price-PP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Km&quot;80"/>
      <sheetName val="Lap ®at ®hÖn"/>
      <sheetName val="mua vao"/>
      <sheetName val="chi phi "/>
      <sheetName val="ban ra 10%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gVL"/>
      <sheetName val="XNxlva sxthanKCIÉ"/>
      <sheetName val="Khac DP"/>
      <sheetName val="Khoi than "/>
      <sheetName val="B3_208_than"/>
      <sheetName val="B3_208_TU"/>
      <sheetName val="B3_208_TW"/>
      <sheetName val="B3_208_DP"/>
      <sheetName val="B3_208_khac"/>
      <sheetName val="Dong$bac"/>
      <sheetName val="Thang8-02"/>
      <sheetName val="Thang9-02"/>
      <sheetName val="Thang10-02"/>
      <sheetName val="Thang11-02"/>
      <sheetName val="Thang12-02"/>
      <sheetName val="Thang01-03"/>
      <sheetName val="Thang02-03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GS02-thu0TM"/>
      <sheetName val="TAU"/>
      <sheetName val="KHACH"/>
      <sheetName val="BC1"/>
      <sheetName val="BC2"/>
      <sheetName val="BAO CAO AN"/>
      <sheetName val="BANGKEKHACH"/>
      <sheetName val="gìIÏÝ_x001c_Ã_x0008_ç¾{è"/>
      <sheetName val="Du tnan chi tiet coc nuoc"/>
      <sheetName val="Package1"/>
      <sheetName val="Don gia"/>
      <sheetName val="Nhap du lieu"/>
      <sheetName val="gìIÏÝ_x001c_齘_x0013_龜_x0013_ꗃ〒"/>
      <sheetName val="bc"/>
      <sheetName val="K.O"/>
      <sheetName val="xang _clc"/>
      <sheetName val="X¡NG_td"/>
      <sheetName val="MaZUT"/>
      <sheetName val="DIESEL"/>
      <sheetName val="CV den trong to?g"/>
      <sheetName val="?0000000"/>
      <sheetName val="7000 000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u lich"/>
      <sheetName val="XXXXXX08"/>
      <sheetName val="XXXXXX09"/>
      <sheetName val="XXXXXX0A"/>
      <sheetName val="XXXXXX0B"/>
      <sheetName val="XXXXXX0C"/>
      <sheetName val="XXXXXX0D"/>
      <sheetName val="XXXXXX0E"/>
      <sheetName val="XXXXXX0F"/>
      <sheetName val="XXXXXX0G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TDT-TBࡁ"/>
      <sheetName val="120"/>
      <sheetName val="IFAD"/>
      <sheetName val="CVHN"/>
      <sheetName val="TCVM"/>
      <sheetName val="RIDP"/>
      <sheetName val="LDNN"/>
      <sheetName val="Thang 07"/>
      <sheetName val="T10-05"/>
      <sheetName val="T9-05"/>
      <sheetName val="t805"/>
      <sheetName val="11T"/>
      <sheetName val="9T"/>
      <sheetName val="Tong (op"/>
      <sheetName val="Coc 4ieu"/>
      <sheetName val="CV di ngoai to~g"/>
      <sheetName val="nghi dinhmCP"/>
      <sheetName val="CVpden trong tong"/>
      <sheetName val="5 nam (tach) x2)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thaß26"/>
      <sheetName val="Sÿÿÿÿ"/>
      <sheetName val="quÿÿ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[PNT-P3.xlsUTong hop (2)"/>
      <sheetName val="Km276 - Ke277"/>
      <sheetName val="[PNT-P3.xlsUKm279 - Km280"/>
      <sheetName val="ESTI."/>
      <sheetName val="DI-ESTI"/>
      <sheetName val="TNghiÖ- VL"/>
      <sheetName val="BCDSPS"/>
      <sheetName val="BCDKT"/>
      <sheetName val="_x000b_luong phu"/>
      <sheetName val="ၔong hop QL48 - 2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??-BLDG"/>
      <sheetName val="VÃt liÖu"/>
      <sheetName val="QD cua "/>
      <sheetName val="DC2@ï4"/>
      <sheetName val="Giao nhÿÿÿÿvu"/>
      <sheetName val="⁋㌱Ա_x0000_䭔㌱س_x0000_䭔ㄠㄴ_x0006_牴湯⁧琠湯౧_x0000_杮楨搠湩⵨偃_x0006_匀敨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 refreshError="1"/>
      <sheetData sheetId="407"/>
      <sheetData sheetId="408"/>
      <sheetData sheetId="409"/>
      <sheetData sheetId="410"/>
      <sheetData sheetId="411"/>
      <sheetData sheetId="412" refreshError="1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 refreshError="1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 refreshError="1"/>
      <sheetData sheetId="485" refreshError="1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 refreshError="1"/>
      <sheetData sheetId="517"/>
      <sheetData sheetId="518" refreshError="1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 refreshError="1"/>
      <sheetData sheetId="529" refreshError="1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 refreshError="1"/>
      <sheetData sheetId="641" refreshError="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/>
      <sheetData sheetId="697"/>
      <sheetData sheetId="698"/>
      <sheetData sheetId="699" refreshError="1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/>
      <sheetData sheetId="717"/>
      <sheetData sheetId="718" refreshError="1"/>
      <sheetData sheetId="719"/>
      <sheetData sheetId="72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BT-1"/>
      <sheetName val="HBT-2"/>
      <sheetName val="DTH-1"/>
      <sheetName val="DTH-2"/>
      <sheetName val="LTTo-1"/>
      <sheetName val="PLEIKU RO"/>
      <sheetName val="NT"/>
      <sheetName val="HTK"/>
      <sheetName val="PDP-1"/>
      <sheetName val="phu_kien"/>
      <sheetName val="DZ_hathe"/>
      <sheetName val="00000000"/>
      <sheetName val="10000000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01000000"/>
      <sheetName val="11000000"/>
      <sheetName val="21000000"/>
      <sheetName val="31000000"/>
      <sheetName val="41000000"/>
      <sheetName val="51000000"/>
      <sheetName val="XL4Poppy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MTO REV.2(ARMOR)"/>
      <sheetName val="SUM-BQ-REV.2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PV"/>
      <sheetName val="DGCM"/>
      <sheetName val="TL-I"/>
      <sheetName val="chitiet"/>
      <sheetName val="THG"/>
      <sheetName val="XL4Poppy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kl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hi tiet "/>
      <sheetName val="chi tiet huong"/>
      <sheetName val="TH"/>
      <sheetName val="TH (2)"/>
      <sheetName val="HR SWGR &amp; MCC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ᄀ_x0000__x0000_䅀ᄀ_x0000__x0000_䅀ᄀ_x0000__x0000_䅀ᄀ_x0000__x0000_䅀ᄀ_x0000__x0000_䅀_x0000_䅀ᘀŀ_x0000_䅀ᘀŀ_x0000_䅀ᘀ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DC1605"/>
      <sheetName val="DcnamTV"/>
      <sheetName val="ppnamdaibieu"/>
      <sheetName val="TyleAdreyanop"/>
      <sheetName val="ppAdreyanop"/>
      <sheetName val="ketqua"/>
      <sheetName val="maxminth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။H 12-1"/>
      <sheetName val="MTO REV_2_ARMOR_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DTCT"/>
      <sheetName val="PTVT"/>
      <sheetName val="THDT"/>
      <sheetName val="THVT"/>
      <sheetName val="THGT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RUILDING ELE.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Duong cong vu hci (9;) (2)"/>
      <sheetName val=""/>
      <sheetName val="Sheet!4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WEATHER P_x0003__x0000_OF LTG. &amp; ROD LTG.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Hoan ã,anh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gia nhan cong_x0000__x0000__x0000__x0000__x0000__x0000__x0000__x0000__x0000__x0000__x0000__x0000_傰_x0000__x0004__x0000__x0000_"/>
      <sheetName val="20000000_x0000__x0000__x0000__x0000__x0000__x0000__x0000__x0000__x0000__x0000__x0000_♸Ģ_x0000__x0004__x0000__x0000__x0000__x0000__x0000__x0000_怨Ģ"/>
      <sheetName val="04000002"/>
      <sheetName val="Du toan"/>
      <sheetName val="Phan tich vat tu"/>
      <sheetName val="Tong hop vat tu"/>
      <sheetName val="Tong hop gia"/>
      <sheetName val="Vat tu"/>
      <sheetName val="Tro giup"/>
      <sheetName val="Nhan cong"/>
      <sheetName val="May thi cong"/>
      <sheetName val="Chi phi chung"/>
      <sheetName val="Config"/>
      <sheetName val="DT"/>
      <sheetName val="CP"/>
      <sheetName val="BCT6"/>
      <sheetName val="T9"/>
      <sheetName val="T6"/>
      <sheetName val="T3"/>
      <sheetName val="T2"/>
      <sheetName val="T1"/>
      <sheetName val="T5"/>
      <sheetName val="Chart1"/>
      <sheetName val="Duong cong vၵ hcm (7)"/>
      <sheetName val="chiet tinhçan cuon"/>
      <sheetName val="K259 Subbase_x0000__x0000__x0000__x0000__x0000__x0000__x0000__x0000__x0000__x0000__x0000_悰ĺ_x0000__x0004__x0000__x0000__x0000__x0000_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DcfamTV"/>
      <sheetName val="chi tiet huïng"/>
      <sheetName val="luong 2"/>
      <sheetName val="luong3"/>
      <sheetName val="luong4"/>
      <sheetName val="km345+410-km345+500 (6)"/>
      <sheetName val="B䁏X"/>
      <sheetName val="T4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NEW-PAN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 refreshError="1"/>
      <sheetData sheetId="474" refreshError="1"/>
      <sheetData sheetId="475"/>
      <sheetData sheetId="476"/>
      <sheetData sheetId="477"/>
      <sheetData sheetId="478"/>
      <sheetData sheetId="479"/>
      <sheetData sheetId="480" refreshError="1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 refreshError="1"/>
      <sheetData sheetId="571"/>
      <sheetData sheetId="572"/>
      <sheetData sheetId="573"/>
      <sheetData sheetId="574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/>
      <sheetData sheetId="585" refreshError="1"/>
      <sheetData sheetId="586"/>
      <sheetData sheetId="587"/>
      <sheetData sheetId="588"/>
      <sheetData sheetId="589" refreshError="1"/>
      <sheetData sheetId="590" refreshError="1"/>
      <sheetData sheetId="591" refreshError="1"/>
      <sheetData sheetId="592" refreshError="1"/>
      <sheetData sheetId="593"/>
      <sheetData sheetId="594"/>
      <sheetData sheetId="595" refreshError="1"/>
      <sheetData sheetId="596"/>
      <sheetData sheetId="597"/>
      <sheetData sheetId="598"/>
      <sheetData sheetId="599"/>
      <sheetData sheetId="600"/>
      <sheetData sheetId="60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BOCDO"/>
      <sheetName val="V_chuyen"/>
      <sheetName val="mong"/>
      <sheetName val="P_cap"/>
      <sheetName val="SL_khoitao"/>
      <sheetName val="p_luc"/>
      <sheetName val="CS-ldt"/>
      <sheetName val="tong"/>
      <sheetName val="TH_KP_CT(2)"/>
      <sheetName val="BANG_T_KE"/>
      <sheetName val="bve"/>
      <sheetName val="VLGOC"/>
      <sheetName val="CT_dz22"/>
      <sheetName val="CT_TBA"/>
      <sheetName val="CT_DZ04"/>
      <sheetName val="CT-THNGHIEM"/>
      <sheetName val="Gia_VC"/>
      <sheetName val="bia"/>
      <sheetName val="dm_nc_dz"/>
      <sheetName val="DM_MTC"/>
      <sheetName val="Be_tong"/>
      <sheetName val="HS_DT"/>
      <sheetName val="dm_tba"/>
      <sheetName val="dm_56"/>
      <sheetName val="DM_248"/>
      <sheetName val="Module1"/>
      <sheetName val="Ten_ct"/>
      <sheetName val="MTO REV.2(ARMO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A10" t="str">
            <v>140</v>
          </cell>
          <cell r="B10" t="str">
            <v>Cáöc truûc baïnh håi 5 T</v>
          </cell>
          <cell r="C10" t="str">
            <v>Ca</v>
          </cell>
          <cell r="D10">
            <v>221471</v>
          </cell>
        </row>
        <row r="11">
          <cell r="A11" t="str">
            <v>144</v>
          </cell>
          <cell r="B11" t="str">
            <v>Cáöc truûc baïnh håi 10</v>
          </cell>
          <cell r="C11" t="str">
            <v>Ca</v>
          </cell>
          <cell r="D11">
            <v>459263</v>
          </cell>
        </row>
        <row r="12">
          <cell r="A12" t="str">
            <v>171</v>
          </cell>
          <cell r="B12" t="str">
            <v>Maïy ván û thàng 0,3T</v>
          </cell>
          <cell r="C12" t="str">
            <v>Ca</v>
          </cell>
          <cell r="D12">
            <v>24890</v>
          </cell>
        </row>
        <row r="13">
          <cell r="A13" t="str">
            <v>172</v>
          </cell>
          <cell r="B13" t="str">
            <v>Maïy ván û thàng 0,5T</v>
          </cell>
          <cell r="C13" t="str">
            <v>Ca</v>
          </cell>
          <cell r="D13">
            <v>35858</v>
          </cell>
        </row>
        <row r="14">
          <cell r="A14" t="str">
            <v>173</v>
          </cell>
          <cell r="B14" t="str">
            <v>Maïy ván û thàng 2T</v>
          </cell>
          <cell r="C14" t="str">
            <v>Ca</v>
          </cell>
          <cell r="D14">
            <v>63347</v>
          </cell>
        </row>
        <row r="15">
          <cell r="A15" t="str">
            <v>194</v>
          </cell>
          <cell r="B15" t="str">
            <v>Maïy träün 100 lêt</v>
          </cell>
          <cell r="C15" t="str">
            <v>Ca</v>
          </cell>
          <cell r="D15">
            <v>32993</v>
          </cell>
        </row>
        <row r="16">
          <cell r="A16" t="str">
            <v>197</v>
          </cell>
          <cell r="B16" t="str">
            <v xml:space="preserve">Maïy träün 250 lêt </v>
          </cell>
          <cell r="C16" t="str">
            <v>Ca</v>
          </cell>
          <cell r="D16">
            <v>56585</v>
          </cell>
        </row>
        <row r="17">
          <cell r="A17" t="str">
            <v>223</v>
          </cell>
          <cell r="B17" t="str">
            <v>Maïy âáöm baìn 1 KW</v>
          </cell>
          <cell r="C17" t="str">
            <v>Ca</v>
          </cell>
          <cell r="D17">
            <v>22725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dap dat bo phai"/>
      <sheetName val="dap btrai 3-4"/>
      <sheetName val="dap bo trai tang 1-2"/>
      <sheetName val="thep cs+dtc"/>
      <sheetName val="ha luu"/>
      <sheetName val="mai kenh(bo xung)"/>
      <sheetName val="dtran 1-2"/>
      <sheetName val="be tieu nang"/>
      <sheetName val="san sau"/>
      <sheetName val="dam chan de thuoc dap tran"/>
      <sheetName val="dtran3,7"/>
      <sheetName val="KI£M K£"/>
      <sheetName val="dt 8-12"/>
      <sheetName val="M KENH(dk)"/>
      <sheetName val="t chan"/>
      <sheetName val="cp cong va thep bp tang2-7"/>
      <sheetName val="thep cxdtran"/>
      <sheetName val="dtran13-15"/>
      <sheetName val="mtran tang 8-12"/>
      <sheetName val="cgt-bai sua chua"/>
      <sheetName val="CGT nm+dbp"/>
      <sheetName val="DC GIAO THONG DC4-DC8 "/>
      <sheetName val="CGT DTRAN DC1-3 "/>
      <sheetName val="dbtrai tang v-xi "/>
      <sheetName val="dbo trai tang12-15"/>
      <sheetName val="DT KENH DAN RA TC-GCM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DZ"/>
      <sheetName val="TO_BIA"/>
      <sheetName val="b1"/>
      <sheetName val="b2.1"/>
      <sheetName val="b2.2"/>
      <sheetName val="b3"/>
      <sheetName val="b4"/>
      <sheetName val="b5"/>
      <sheetName val="b6"/>
      <sheetName val="b7"/>
      <sheetName val="b8"/>
      <sheetName val="b9-1"/>
      <sheetName val="b9"/>
      <sheetName val="b10"/>
      <sheetName val="b11"/>
      <sheetName val="b15 "/>
      <sheetName val="b16"/>
      <sheetName val="b_dgia"/>
      <sheetName val="B17"/>
      <sheetName val="B19"/>
      <sheetName val="B22"/>
      <sheetName val="may"/>
      <sheetName val="Sheet1"/>
      <sheetName val="6THDNAM"/>
      <sheetName val="mbatrg"/>
      <sheetName val="MTL$-INTER"/>
    </sheetNames>
    <sheetDataSet>
      <sheetData sheetId="0" refreshError="1">
        <row r="2">
          <cell r="A2" t="str">
            <v>MADD</v>
          </cell>
          <cell r="B2" t="str">
            <v>STTNHANH</v>
          </cell>
          <cell r="C2" t="str">
            <v>NUTDAU</v>
          </cell>
          <cell r="D2" t="str">
            <v>NUTCUOI</v>
          </cell>
          <cell r="E2" t="str">
            <v>DDAU</v>
          </cell>
        </row>
        <row r="3">
          <cell r="A3" t="str">
            <v>AE41001</v>
          </cell>
          <cell r="C3" t="str">
            <v>P4</v>
          </cell>
          <cell r="D3" t="str">
            <v>D5</v>
          </cell>
        </row>
        <row r="4">
          <cell r="A4" t="str">
            <v>AE41002</v>
          </cell>
          <cell r="C4" t="str">
            <v>E41</v>
          </cell>
          <cell r="D4" t="str">
            <v>F3</v>
          </cell>
        </row>
        <row r="5">
          <cell r="A5" t="str">
            <v>AE41003</v>
          </cell>
          <cell r="C5" t="str">
            <v>E41</v>
          </cell>
          <cell r="D5" t="str">
            <v>F3</v>
          </cell>
        </row>
        <row r="6">
          <cell r="D6" t="str">
            <v>F8</v>
          </cell>
        </row>
        <row r="7">
          <cell r="D7" t="str">
            <v>F7</v>
          </cell>
        </row>
        <row r="8">
          <cell r="D8" t="str">
            <v>IALY</v>
          </cell>
        </row>
        <row r="9">
          <cell r="D9" t="str">
            <v>IALY</v>
          </cell>
        </row>
        <row r="10">
          <cell r="D10" t="str">
            <v>F14</v>
          </cell>
        </row>
        <row r="11">
          <cell r="D11" t="str">
            <v>F11</v>
          </cell>
        </row>
        <row r="12">
          <cell r="D12" t="str">
            <v>F16</v>
          </cell>
        </row>
        <row r="13">
          <cell r="D13" t="str">
            <v>F20</v>
          </cell>
        </row>
        <row r="14">
          <cell r="D14" t="str">
            <v>F12,F21</v>
          </cell>
        </row>
        <row r="15">
          <cell r="D15" t="str">
            <v>F9</v>
          </cell>
        </row>
        <row r="16">
          <cell r="D16" t="str">
            <v>F10</v>
          </cell>
        </row>
        <row r="17">
          <cell r="D17" t="str">
            <v>F13</v>
          </cell>
        </row>
        <row r="18">
          <cell r="D18">
            <v>471</v>
          </cell>
        </row>
      </sheetData>
      <sheetData sheetId="1"/>
      <sheetData sheetId="2" refreshError="1">
        <row r="3">
          <cell r="B3" t="str">
            <v xml:space="preserve"> ÂIÃÛN LÆÛC GIA LAI</v>
          </cell>
        </row>
        <row r="4">
          <cell r="B4" t="str">
            <v>THAÏNG</v>
          </cell>
          <cell r="C4" t="str">
            <v>PLEIKU</v>
          </cell>
          <cell r="D4" t="str">
            <v>AN KHÃ</v>
          </cell>
          <cell r="E4" t="str">
            <v>AYUNPA</v>
          </cell>
          <cell r="F4" t="str">
            <v>KRÄNGPA</v>
          </cell>
          <cell r="G4" t="str">
            <v>K'BANG</v>
          </cell>
          <cell r="H4" t="str">
            <v>CHÆ SÃ</v>
          </cell>
          <cell r="J4" t="str">
            <v>ÂÆÏC CÅ</v>
          </cell>
          <cell r="K4" t="str">
            <v>TOAÌN ÂIÃÛN LÆÛC</v>
          </cell>
        </row>
        <row r="5">
          <cell r="B5">
            <v>1</v>
          </cell>
          <cell r="C5">
            <v>9724385</v>
          </cell>
          <cell r="D5">
            <v>1542226</v>
          </cell>
          <cell r="E5">
            <v>913368</v>
          </cell>
          <cell r="F5">
            <v>204160</v>
          </cell>
          <cell r="G5">
            <v>280200</v>
          </cell>
          <cell r="H5">
            <v>1283880</v>
          </cell>
          <cell r="J5">
            <v>0</v>
          </cell>
          <cell r="K5">
            <v>14437480</v>
          </cell>
        </row>
        <row r="6">
          <cell r="B6">
            <v>2</v>
          </cell>
          <cell r="C6">
            <v>9517122</v>
          </cell>
          <cell r="D6">
            <v>1399898</v>
          </cell>
          <cell r="E6">
            <v>834132</v>
          </cell>
          <cell r="F6">
            <v>190316</v>
          </cell>
          <cell r="G6">
            <v>272850</v>
          </cell>
          <cell r="H6">
            <v>1193220</v>
          </cell>
          <cell r="J6">
            <v>0</v>
          </cell>
          <cell r="K6">
            <v>13887618</v>
          </cell>
        </row>
        <row r="7">
          <cell r="B7">
            <v>3</v>
          </cell>
          <cell r="C7">
            <v>10420835</v>
          </cell>
          <cell r="D7">
            <v>1497190</v>
          </cell>
          <cell r="E7">
            <v>955800</v>
          </cell>
          <cell r="F7">
            <v>230670</v>
          </cell>
          <cell r="G7">
            <v>316710</v>
          </cell>
          <cell r="H7">
            <v>1080335</v>
          </cell>
          <cell r="J7">
            <v>0</v>
          </cell>
          <cell r="K7">
            <v>15040701</v>
          </cell>
        </row>
        <row r="8">
          <cell r="B8">
            <v>4</v>
          </cell>
          <cell r="C8">
            <v>9319209</v>
          </cell>
          <cell r="D8">
            <v>1484656</v>
          </cell>
          <cell r="E8">
            <v>1056374</v>
          </cell>
          <cell r="F8">
            <v>265380</v>
          </cell>
          <cell r="G8">
            <v>315450</v>
          </cell>
          <cell r="H8">
            <v>1118395</v>
          </cell>
          <cell r="J8">
            <v>0</v>
          </cell>
          <cell r="K8">
            <v>14030496</v>
          </cell>
        </row>
        <row r="9">
          <cell r="B9">
            <v>5</v>
          </cell>
          <cell r="C9">
            <v>8498414</v>
          </cell>
          <cell r="D9">
            <v>1444710</v>
          </cell>
          <cell r="E9">
            <v>1238450</v>
          </cell>
          <cell r="F9">
            <v>271040</v>
          </cell>
          <cell r="G9">
            <v>338700</v>
          </cell>
          <cell r="H9">
            <v>832925</v>
          </cell>
          <cell r="J9">
            <v>283143</v>
          </cell>
          <cell r="K9">
            <v>13378605</v>
          </cell>
        </row>
        <row r="10">
          <cell r="B10">
            <v>6</v>
          </cell>
          <cell r="C10">
            <v>7774094</v>
          </cell>
          <cell r="D10">
            <v>1413374</v>
          </cell>
          <cell r="E10">
            <v>1224300</v>
          </cell>
          <cell r="F10">
            <v>238360</v>
          </cell>
          <cell r="G10">
            <v>304050</v>
          </cell>
          <cell r="H10">
            <v>728980</v>
          </cell>
          <cell r="J10">
            <v>272876</v>
          </cell>
          <cell r="K10">
            <v>12404567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 t="str">
            <v>TÄØNG</v>
          </cell>
          <cell r="C17">
            <v>55254059</v>
          </cell>
          <cell r="D17">
            <v>8782054</v>
          </cell>
          <cell r="E17">
            <v>6222424</v>
          </cell>
          <cell r="F17">
            <v>1399926</v>
          </cell>
          <cell r="G17">
            <v>1827960</v>
          </cell>
          <cell r="H17">
            <v>6237735</v>
          </cell>
          <cell r="J17">
            <v>556019</v>
          </cell>
          <cell r="K17">
            <v>83179467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BANGGIA"/>
      <sheetName val="nhancong"/>
      <sheetName val="btong72"/>
      <sheetName val="vcboc do"/>
      <sheetName val="vcboc do (2)"/>
      <sheetName val="ct  ptn"/>
      <sheetName val="CTPTN2"/>
      <sheetName val="TONGHOPPTN"/>
      <sheetName val="tutudung"/>
      <sheetName val="tudieukhien"/>
      <sheetName val="Sheet15 (2)"/>
      <sheetName val="Sheet14 (3)"/>
      <sheetName val="Sheet9"/>
      <sheetName val="Sheet10"/>
      <sheetName val="Sheet11"/>
      <sheetName val="Sheet12"/>
      <sheetName val="Sheet13"/>
      <sheetName val="Sheet14"/>
      <sheetName val="NThT1"/>
      <sheetName val="NThT2"/>
      <sheetName val="NThT3"/>
      <sheetName val="NThT4"/>
      <sheetName val="NThT5"/>
      <sheetName val="XL4Poppy"/>
    </sheetNames>
    <sheetDataSet>
      <sheetData sheetId="0" refreshError="1">
        <row r="4">
          <cell r="B4" t="str">
            <v>Xi màng PC30</v>
          </cell>
          <cell r="C4">
            <v>975</v>
          </cell>
        </row>
        <row r="5">
          <cell r="B5" t="str">
            <v>Xi màng PC40</v>
          </cell>
          <cell r="C5">
            <v>1100</v>
          </cell>
        </row>
        <row r="6">
          <cell r="B6" t="str">
            <v>Caït vaìng</v>
          </cell>
          <cell r="C6">
            <v>32000</v>
          </cell>
        </row>
        <row r="7">
          <cell r="B7" t="str">
            <v>Âaï dàm 0,5x1</v>
          </cell>
          <cell r="C7">
            <v>155000</v>
          </cell>
        </row>
        <row r="8">
          <cell r="B8" t="str">
            <v>Âaï dàm 1x2</v>
          </cell>
          <cell r="C8">
            <v>130000</v>
          </cell>
        </row>
        <row r="9">
          <cell r="B9" t="str">
            <v>Âaï dàm 2x4</v>
          </cell>
          <cell r="C9">
            <v>110000</v>
          </cell>
        </row>
        <row r="10">
          <cell r="B10" t="str">
            <v>Âaï dàm 4x6</v>
          </cell>
          <cell r="C10">
            <v>90000</v>
          </cell>
        </row>
        <row r="11">
          <cell r="B11" t="str">
            <v>Âaï dàm 6x8</v>
          </cell>
          <cell r="C11">
            <v>80000</v>
          </cell>
        </row>
        <row r="12">
          <cell r="B12" t="str">
            <v>Gäù vaïn</v>
          </cell>
          <cell r="C12">
            <v>1300000</v>
          </cell>
        </row>
        <row r="13">
          <cell r="B13" t="str">
            <v>Âinh</v>
          </cell>
          <cell r="C13">
            <v>6500</v>
          </cell>
        </row>
        <row r="14">
          <cell r="B14" t="str">
            <v>Âinh âéa</v>
          </cell>
          <cell r="C14">
            <v>400</v>
          </cell>
        </row>
        <row r="15">
          <cell r="B15" t="str">
            <v>Cáy chäúng</v>
          </cell>
          <cell r="C15">
            <v>5000</v>
          </cell>
        </row>
        <row r="16">
          <cell r="B16" t="str">
            <v>Dáy</v>
          </cell>
          <cell r="C16">
            <v>2000</v>
          </cell>
        </row>
        <row r="17">
          <cell r="B17" t="str">
            <v>Gaûch theí</v>
          </cell>
          <cell r="C17">
            <v>200</v>
          </cell>
        </row>
        <row r="18">
          <cell r="B18" t="str">
            <v>Theïp âãûm</v>
          </cell>
          <cell r="C18">
            <v>4800</v>
          </cell>
        </row>
        <row r="19">
          <cell r="B19" t="str">
            <v>Theïp troìn</v>
          </cell>
          <cell r="C19">
            <v>4800</v>
          </cell>
        </row>
        <row r="20">
          <cell r="B20" t="str">
            <v>Dáy theïp</v>
          </cell>
          <cell r="C20">
            <v>6500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ABLE"/>
      <sheetName val="MTO REV.0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XL4Poppy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Congty"/>
      <sheetName val="VPPN"/>
      <sheetName val="XN74"/>
      <sheetName val="XN54"/>
      <sheetName val="XN33"/>
      <sheetName val="NK96"/>
      <sheetName val="XL4Test5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Do K"/>
      <sheetName val="G hop"/>
      <sheetName val="DCTC"/>
      <sheetName val="T hop"/>
      <sheetName val="Sheet1"/>
      <sheetName val="TPHcat"/>
      <sheetName val="TPH da"/>
      <sheetName val="du tru di BT,TV,BPhuoc1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CBR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b1"/>
      <sheetName val="DZ"/>
      <sheetName val="tong hop"/>
      <sheetName val="phan tich DG"/>
      <sheetName val="gia vat lieu"/>
      <sheetName val="gia xe may"/>
      <sheetName val="gia nhan cong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KHNN"/>
      <sheetName val="DPRRtm"/>
      <sheetName val="CT"/>
      <sheetName val="CLVL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[99Q3299(REV.0).xlsÝK253 AC"/>
      <sheetName val="MTO REV_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BD52"/>
      <sheetName val="Coc 52"/>
      <sheetName val="BD225"/>
      <sheetName val="Coc 22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DT"/>
      <sheetName val="Cham cong (5)"/>
      <sheetName val="Ha Thanh"/>
      <sheetName val="THUTHAU6Tџ2000"/>
      <sheetName val="DSKH HN"/>
      <sheetName val="NKY "/>
      <sheetName val="DS-TT"/>
      <sheetName val=" HN NHAP"/>
      <sheetName val="KHO HN"/>
      <sheetName val="CNO "/>
      <sheetName val="Gia VÌ"/>
      <sheetName val=""/>
      <sheetName val="99Q3299(REV.0)"/>
      <sheetName val="VAY"/>
      <sheetName val="Bom"/>
      <sheetName val="Chart1"/>
      <sheetName val="thang1"/>
      <sheetName val="DTCT"/>
      <sheetName val="PTVT"/>
      <sheetName val="THDT"/>
      <sheetName val="THVT"/>
      <sheetName val="THGT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CATHODIC PROTEATION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+h 10-11"/>
      <sheetName val="T1"/>
      <sheetName val="T2"/>
      <sheetName val="T3"/>
      <sheetName val="T4"/>
      <sheetName val="K243 K98"/>
      <sheetName val="_x000b_25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ၨt 24-11"/>
      <sheetName val="Duong cong_x0000_vu hcm (7;) (2)"/>
      <sheetName val="km341+1077 -km341+!177.61"/>
      <sheetName val="TL kenh Hon Cut"/>
      <sheetName val="Hon Soi"/>
      <sheetName val="DG"/>
      <sheetName val="BTH"/>
      <sheetName val="VLQI-2005"/>
      <sheetName val="00000003"/>
      <sheetName val="CP"/>
      <sheetName val="BCT6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 bdca3"/>
      <sheetName val=" BDA3"/>
      <sheetName val="CHAM CONG  nam2004"/>
      <sheetName val="CA 3 &amp; DOC HAI 04"/>
      <sheetName val=" BVCQ"/>
      <sheetName val=" BVBH"/>
      <sheetName val=" BVPXL"/>
      <sheetName val="km346£}0-km346+240 (2)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mau 1"/>
      <sheetName val="mau 10"/>
      <sheetName val="mau 2"/>
      <sheetName val="mau 3"/>
      <sheetName val="mau 4"/>
      <sheetName val="Tai san luu dong"/>
      <sheetName val="Boiduongkiemke"/>
      <sheetName val="Tonghopgiatri"/>
      <sheetName val="Kiemke30-6"/>
      <sheetName val="H-QN_x0000__x0000__x0000__x0000__x0000__x0000__x0000__x0000__x0000__x0000__x0000_줔Ư_x0000__x0004__x0000__x0000__x0000__x0000__x0000__x0000_圌Ư_x0000__x0000__x0000__x0000_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_x0003_TC"/>
      <sheetName val="KP ÿÿ"/>
      <sheetName val="tde"/>
      <sheetName val="Y_x0000__x0004_HD"/>
      <sheetName val="CUOC HAQUANG"/>
      <sheetName val="CUOC207"/>
      <sheetName val="CUOCBAO LAM"/>
      <sheetName val="CUOCPHUCHOA"/>
      <sheetName val="tong"/>
    </sheetNames>
    <sheetDataSet>
      <sheetData sheetId="0" refreshError="1"/>
      <sheetData sheetId="1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/>
          </cell>
          <cell r="H1">
            <v>0</v>
          </cell>
          <cell r="I1">
            <v>0</v>
          </cell>
          <cell r="J1">
            <v>0</v>
          </cell>
          <cell r="K1" t="str">
            <v/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114600</v>
          </cell>
          <cell r="Q1">
            <v>0</v>
          </cell>
        </row>
        <row r="2">
          <cell r="B2" t="str">
            <v>??  LNG TERMINAL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 t="str">
            <v/>
          </cell>
          <cell r="H2">
            <v>0</v>
          </cell>
          <cell r="I2" t="str">
            <v>CTCI Q. NO. : 99Q3299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4.303918780958249E-283</v>
          </cell>
          <cell r="I4">
            <v>0</v>
          </cell>
          <cell r="J4">
            <v>1.4775881111090027E-309</v>
          </cell>
          <cell r="K4">
            <v>0</v>
          </cell>
          <cell r="L4">
            <v>0</v>
          </cell>
          <cell r="M4">
            <v>2.2250743890061491E-308</v>
          </cell>
          <cell r="N4">
            <v>0</v>
          </cell>
          <cell r="O4">
            <v>3.3156563676248386E-316</v>
          </cell>
          <cell r="P4">
            <v>0</v>
          </cell>
          <cell r="Q4">
            <v>0</v>
          </cell>
        </row>
        <row r="5">
          <cell r="E5" t="str">
            <v xml:space="preserve">                  TO SITE</v>
          </cell>
          <cell r="F5">
            <v>0</v>
          </cell>
          <cell r="G5" t="str">
            <v xml:space="preserve">                  TO SITE</v>
          </cell>
          <cell r="H5">
            <v>0</v>
          </cell>
          <cell r="I5">
            <v>0</v>
          </cell>
          <cell r="J5">
            <v>0</v>
          </cell>
          <cell r="K5" t="str">
            <v xml:space="preserve">                  TO SITE</v>
          </cell>
          <cell r="L5">
            <v>0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F6">
            <v>0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J6">
            <v>0</v>
          </cell>
          <cell r="K6" t="str">
            <v xml:space="preserve">     ON SHORE MAT'L NT$</v>
          </cell>
          <cell r="L6">
            <v>0</v>
          </cell>
          <cell r="M6" t="str">
            <v xml:space="preserve">   OFF SHORE MAT'L US$</v>
          </cell>
          <cell r="N6">
            <v>0</v>
          </cell>
          <cell r="O6" t="str">
            <v xml:space="preserve">        LABOR PRICE NT$</v>
          </cell>
          <cell r="P6">
            <v>0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G11">
            <v>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G13">
            <v>0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G15">
            <v>0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A16" t="str">
            <v>A.8.1</v>
          </cell>
          <cell r="B16" t="str">
            <v>SELF-STANDING POWER PANEL, 480V, 65KA</v>
          </cell>
          <cell r="C16">
            <v>3.90625E-3</v>
          </cell>
          <cell r="D16" t="str">
            <v>SET</v>
          </cell>
          <cell r="E16">
            <v>120000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G17">
            <v>0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B18" t="str">
            <v>480/240V, 20KVA</v>
          </cell>
          <cell r="C18">
            <v>6</v>
          </cell>
          <cell r="D18" t="str">
            <v>SET</v>
          </cell>
          <cell r="E18">
            <v>30000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G19">
            <v>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G21">
            <v>0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G23">
            <v>0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G25">
            <v>0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G27">
            <v>0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  <cell r="Q27">
            <v>0</v>
          </cell>
        </row>
        <row r="28">
          <cell r="A28">
            <v>23</v>
          </cell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0.3</v>
          </cell>
          <cell r="J28">
            <v>0</v>
          </cell>
          <cell r="K28">
            <v>0.3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3</v>
          </cell>
          <cell r="Q28">
            <v>0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G29">
            <v>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  <cell r="Q29">
            <v>0</v>
          </cell>
        </row>
        <row r="30">
          <cell r="A30">
            <v>25</v>
          </cell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0.3</v>
          </cell>
          <cell r="J30">
            <v>0</v>
          </cell>
          <cell r="K30">
            <v>0.3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4</v>
          </cell>
          <cell r="Q30">
            <v>0</v>
          </cell>
        </row>
        <row r="31">
          <cell r="A31">
            <v>26</v>
          </cell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str">
            <v>M+L</v>
          </cell>
          <cell r="L31" t="str">
            <v>M+L</v>
          </cell>
          <cell r="M31">
            <v>0</v>
          </cell>
          <cell r="N31">
            <v>0</v>
          </cell>
          <cell r="O31">
            <v>60</v>
          </cell>
          <cell r="P31">
            <v>420000</v>
          </cell>
          <cell r="Q31">
            <v>0</v>
          </cell>
        </row>
        <row r="32">
          <cell r="A32">
            <v>22.062500003958178</v>
          </cell>
          <cell r="B32" t="str">
            <v>TOTAL (ALT-1)</v>
          </cell>
          <cell r="C32">
            <v>0</v>
          </cell>
          <cell r="D32">
            <v>0</v>
          </cell>
          <cell r="E32">
            <v>0</v>
          </cell>
          <cell r="F32">
            <v>197890079</v>
          </cell>
          <cell r="G32">
            <v>0</v>
          </cell>
          <cell r="H32">
            <v>0</v>
          </cell>
          <cell r="I32">
            <v>0</v>
          </cell>
          <cell r="J32">
            <v>109667</v>
          </cell>
          <cell r="K32">
            <v>0</v>
          </cell>
          <cell r="L32">
            <v>197890079</v>
          </cell>
          <cell r="M32">
            <v>0</v>
          </cell>
          <cell r="N32">
            <v>0</v>
          </cell>
          <cell r="O32">
            <v>0</v>
          </cell>
          <cell r="P32">
            <v>48005061</v>
          </cell>
          <cell r="Q32">
            <v>109667</v>
          </cell>
        </row>
        <row r="33">
          <cell r="A33">
            <v>28</v>
          </cell>
          <cell r="B33">
            <v>42</v>
          </cell>
          <cell r="E33" t="str">
            <v/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E34">
            <v>0</v>
          </cell>
          <cell r="F34">
            <v>4357694</v>
          </cell>
          <cell r="G34">
            <v>0</v>
          </cell>
          <cell r="H34">
            <v>0</v>
          </cell>
          <cell r="I34">
            <v>0</v>
          </cell>
          <cell r="J34">
            <v>6089</v>
          </cell>
          <cell r="K34">
            <v>0</v>
          </cell>
          <cell r="L34">
            <v>4357694</v>
          </cell>
          <cell r="M34">
            <v>0</v>
          </cell>
          <cell r="N34">
            <v>0</v>
          </cell>
          <cell r="O34">
            <v>0</v>
          </cell>
          <cell r="P34">
            <v>2372268</v>
          </cell>
          <cell r="Q34">
            <v>6089</v>
          </cell>
        </row>
        <row r="35">
          <cell r="A35">
            <v>30</v>
          </cell>
          <cell r="B35">
            <v>46</v>
          </cell>
          <cell r="C35">
            <v>350</v>
          </cell>
          <cell r="D35" t="str">
            <v>M</v>
          </cell>
          <cell r="E35" t="str">
            <v/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410000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31</v>
          </cell>
          <cell r="B36" t="str">
            <v xml:space="preserve">MATERIAL PRICE ???? </v>
          </cell>
          <cell r="C36">
            <v>508</v>
          </cell>
          <cell r="D36" t="str">
            <v>SET</v>
          </cell>
          <cell r="E36" t="str">
            <v/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>
            <v>32</v>
          </cell>
          <cell r="B37" t="str">
            <v xml:space="preserve">CAPACITOR </v>
          </cell>
          <cell r="C37">
            <v>0</v>
          </cell>
          <cell r="D37" t="str">
            <v>KVA</v>
          </cell>
          <cell r="E37" t="str">
            <v/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33</v>
          </cell>
          <cell r="B38" t="str">
            <v>CABLE &amp; WIRE FOR POWER SYSTEM</v>
          </cell>
          <cell r="C38">
            <v>130730</v>
          </cell>
          <cell r="D38" t="str">
            <v>M</v>
          </cell>
          <cell r="E38" t="str">
            <v/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>
            <v>34</v>
          </cell>
          <cell r="B39" t="str">
            <v>LIGHTING FIXTURE</v>
          </cell>
          <cell r="C39">
            <v>508</v>
          </cell>
          <cell r="D39" t="str">
            <v>SET</v>
          </cell>
          <cell r="E39" t="str">
            <v/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35</v>
          </cell>
          <cell r="B40">
            <v>64</v>
          </cell>
          <cell r="E40" t="str">
            <v/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A41">
            <v>36</v>
          </cell>
          <cell r="B41" t="str">
            <v>LABOR PRICE ????</v>
          </cell>
          <cell r="E41" t="str">
            <v/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37</v>
          </cell>
          <cell r="B42" t="str">
            <v xml:space="preserve">CAPACITOR </v>
          </cell>
          <cell r="C42">
            <v>0</v>
          </cell>
          <cell r="D42" t="str">
            <v>KVA</v>
          </cell>
          <cell r="E42" t="str">
            <v/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>
            <v>38</v>
          </cell>
          <cell r="B43" t="str">
            <v>CABLE &amp; WIRE FOR POWER SYSTEM</v>
          </cell>
          <cell r="C43">
            <v>130730</v>
          </cell>
          <cell r="D43" t="str">
            <v>M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0.73359596114128356</v>
          </cell>
          <cell r="J43">
            <v>95903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 t="str">
            <v>A.3.2</v>
          </cell>
          <cell r="B44" t="str">
            <v>LIGHTING FIXTURE</v>
          </cell>
          <cell r="C44">
            <v>508</v>
          </cell>
          <cell r="D44" t="str">
            <v>SET</v>
          </cell>
          <cell r="E44">
            <v>500000</v>
          </cell>
          <cell r="F44">
            <v>5000000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 t="str">
            <v>AVE.</v>
          </cell>
          <cell r="B45" t="str">
            <v/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ALT-2</v>
          </cell>
          <cell r="B46">
            <v>0</v>
          </cell>
          <cell r="C46" t="str">
            <v/>
          </cell>
          <cell r="D46" t="str">
            <v/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G47">
            <v>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G48">
            <v>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G49">
            <v>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G50">
            <v>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G51">
            <v>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G52">
            <v>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G53">
            <v>0</v>
          </cell>
          <cell r="H53">
            <v>0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C54">
            <v>0</v>
          </cell>
          <cell r="D54">
            <v>0</v>
          </cell>
          <cell r="E54">
            <v>0</v>
          </cell>
          <cell r="F54">
            <v>-539149</v>
          </cell>
          <cell r="G54">
            <v>0</v>
          </cell>
          <cell r="H54">
            <v>0</v>
          </cell>
          <cell r="I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5">
          <cell r="H55">
            <v>0</v>
          </cell>
          <cell r="I55">
            <v>0.31715698242186791</v>
          </cell>
          <cell r="J55">
            <v>98</v>
          </cell>
          <cell r="K55">
            <v>232</v>
          </cell>
          <cell r="L55">
            <v>69600</v>
          </cell>
          <cell r="M55">
            <v>0</v>
          </cell>
          <cell r="N55">
            <v>0</v>
          </cell>
          <cell r="O55">
            <v>91</v>
          </cell>
          <cell r="P55">
            <v>27300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G57">
            <v>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A58">
            <v>3</v>
          </cell>
          <cell r="B58" t="str">
            <v xml:space="preserve"> TAP 80% , STARTING TIME 60 Sec. (MOTOR PF=0.7 , EFF=0.9)</v>
          </cell>
          <cell r="C58">
            <v>2</v>
          </cell>
          <cell r="D58" t="str">
            <v>P_x000E_L</v>
          </cell>
          <cell r="E58">
            <v>1500000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G59">
            <v>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G60">
            <v>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G61">
            <v>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G62">
            <v>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G63">
            <v>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G64">
            <v>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G65">
            <v>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G66">
            <v>0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G67">
            <v>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G68">
            <v>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G77">
            <v>0</v>
          </cell>
          <cell r="H77">
            <v>0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C78">
            <v>0</v>
          </cell>
          <cell r="D78">
            <v>0</v>
          </cell>
          <cell r="E78">
            <v>0</v>
          </cell>
          <cell r="F78">
            <v>7206503</v>
          </cell>
          <cell r="G78">
            <v>0</v>
          </cell>
          <cell r="H78">
            <v>0</v>
          </cell>
          <cell r="I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/>
          </cell>
          <cell r="D82" t="str">
            <v/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G86">
            <v>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G87">
            <v>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G88">
            <v>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G89">
            <v>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G90">
            <v>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G91">
            <v>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A93" t="str">
            <v xml:space="preserve">  J.</v>
          </cell>
          <cell r="B93" t="str">
            <v>U/G CONDUIT BANK</v>
          </cell>
          <cell r="C93">
            <v>2850</v>
          </cell>
          <cell r="D93" t="str">
            <v>M3</v>
          </cell>
          <cell r="E93">
            <v>2070.4561403508774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G96">
            <v>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G97">
            <v>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G98">
            <v>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G99">
            <v>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G100">
            <v>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G101">
            <v>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G102">
            <v>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C103">
            <v>0</v>
          </cell>
          <cell r="D103">
            <v>0</v>
          </cell>
          <cell r="E103">
            <v>0</v>
          </cell>
          <cell r="F103">
            <v>12780000</v>
          </cell>
          <cell r="G103">
            <v>0</v>
          </cell>
          <cell r="H103">
            <v>0</v>
          </cell>
          <cell r="I103">
            <v>0</v>
          </cell>
          <cell r="J103">
            <v>703</v>
          </cell>
          <cell r="K103">
            <v>0</v>
          </cell>
          <cell r="L103">
            <v>12780000</v>
          </cell>
          <cell r="M103">
            <v>0</v>
          </cell>
          <cell r="N103">
            <v>0</v>
          </cell>
          <cell r="O103">
            <v>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G107">
            <v>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G108">
            <v>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G109">
            <v>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G110">
            <v>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G111">
            <v>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G112">
            <v>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G113">
            <v>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G114">
            <v>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G115">
            <v>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C116">
            <v>0</v>
          </cell>
          <cell r="D116">
            <v>0</v>
          </cell>
          <cell r="E116">
            <v>0</v>
          </cell>
          <cell r="F116">
            <v>22314000</v>
          </cell>
          <cell r="G116">
            <v>0</v>
          </cell>
          <cell r="H116">
            <v>0</v>
          </cell>
          <cell r="I116">
            <v>0</v>
          </cell>
          <cell r="J116">
            <v>1302</v>
          </cell>
          <cell r="K116">
            <v>0</v>
          </cell>
          <cell r="L116">
            <v>22314000</v>
          </cell>
          <cell r="M116">
            <v>0</v>
          </cell>
          <cell r="N116">
            <v>0</v>
          </cell>
          <cell r="O116">
            <v>0</v>
          </cell>
          <cell r="P116">
            <v>364560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G120">
            <v>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G121">
            <v>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G122">
            <v>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G123">
            <v>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G124">
            <v>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G125">
            <v>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G126">
            <v>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G127">
            <v>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C128">
            <v>0</v>
          </cell>
          <cell r="D128">
            <v>0</v>
          </cell>
          <cell r="E128">
            <v>0</v>
          </cell>
          <cell r="F128">
            <v>12280000</v>
          </cell>
          <cell r="G128">
            <v>0</v>
          </cell>
          <cell r="H128">
            <v>0</v>
          </cell>
          <cell r="I128">
            <v>0</v>
          </cell>
          <cell r="J128">
            <v>693</v>
          </cell>
          <cell r="K128">
            <v>0</v>
          </cell>
          <cell r="L128">
            <v>12280000</v>
          </cell>
          <cell r="M128">
            <v>0</v>
          </cell>
          <cell r="N128">
            <v>0</v>
          </cell>
          <cell r="O128">
            <v>0</v>
          </cell>
          <cell r="P128">
            <v>194040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G130">
            <v>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G134">
            <v>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G135">
            <v>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C136">
            <v>0</v>
          </cell>
          <cell r="D136">
            <v>0</v>
          </cell>
          <cell r="E136">
            <v>0</v>
          </cell>
          <cell r="F136">
            <v>1550000</v>
          </cell>
          <cell r="G136">
            <v>0</v>
          </cell>
          <cell r="H136">
            <v>0</v>
          </cell>
          <cell r="I136">
            <v>0</v>
          </cell>
          <cell r="J136">
            <v>238</v>
          </cell>
          <cell r="K136">
            <v>0</v>
          </cell>
          <cell r="L136">
            <v>1550000</v>
          </cell>
          <cell r="M136">
            <v>0</v>
          </cell>
          <cell r="N136">
            <v>0</v>
          </cell>
          <cell r="O136">
            <v>0</v>
          </cell>
          <cell r="P136">
            <v>66640</v>
          </cell>
        </row>
        <row r="137">
          <cell r="F137">
            <v>0</v>
          </cell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G139">
            <v>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G140">
            <v>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C141">
            <v>0</v>
          </cell>
          <cell r="D141">
            <v>0</v>
          </cell>
          <cell r="E141">
            <v>0</v>
          </cell>
          <cell r="F141">
            <v>815000</v>
          </cell>
          <cell r="G141">
            <v>0</v>
          </cell>
          <cell r="H141">
            <v>0</v>
          </cell>
          <cell r="I141">
            <v>0</v>
          </cell>
          <cell r="J141">
            <v>120</v>
          </cell>
          <cell r="K141">
            <v>0</v>
          </cell>
          <cell r="L141">
            <v>815000</v>
          </cell>
          <cell r="M141">
            <v>0</v>
          </cell>
          <cell r="N141">
            <v>0</v>
          </cell>
          <cell r="O141">
            <v>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G144">
            <v>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G146">
            <v>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G149">
            <v>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G150">
            <v>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G151">
            <v>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G152">
            <v>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G153">
            <v>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G154">
            <v>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G155">
            <v>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G157">
            <v>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C160">
            <v>0</v>
          </cell>
          <cell r="D160">
            <v>0</v>
          </cell>
          <cell r="E160">
            <v>0</v>
          </cell>
          <cell r="F160">
            <v>2996000</v>
          </cell>
          <cell r="G160">
            <v>0</v>
          </cell>
          <cell r="H160">
            <v>0</v>
          </cell>
          <cell r="I160">
            <v>0</v>
          </cell>
          <cell r="J160">
            <v>677</v>
          </cell>
          <cell r="K160">
            <v>0</v>
          </cell>
          <cell r="L160">
            <v>2996000</v>
          </cell>
          <cell r="M160">
            <v>0</v>
          </cell>
          <cell r="N160">
            <v>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G162">
            <v>0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A164">
            <v>10</v>
          </cell>
          <cell r="B164" t="str">
            <v>SUB-TOTAL : (A)</v>
          </cell>
          <cell r="C164">
            <v>15000</v>
          </cell>
          <cell r="D164" t="str">
            <v>M</v>
          </cell>
          <cell r="E164">
            <v>223</v>
          </cell>
          <cell r="F164">
            <v>138612100</v>
          </cell>
          <cell r="G164">
            <v>0</v>
          </cell>
          <cell r="H164">
            <v>0</v>
          </cell>
          <cell r="I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5">
          <cell r="A165" t="str">
            <v>a_x000E_6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  <cell r="H166">
            <v>0</v>
          </cell>
          <cell r="I166">
            <v>0.11700000000000001</v>
          </cell>
          <cell r="J166">
            <v>35</v>
          </cell>
          <cell r="K166">
            <v>28</v>
          </cell>
          <cell r="L166">
            <v>8400</v>
          </cell>
          <cell r="M166">
            <v>0</v>
          </cell>
          <cell r="N166">
            <v>0</v>
          </cell>
          <cell r="O166">
            <v>33</v>
          </cell>
          <cell r="P166">
            <v>9900</v>
          </cell>
        </row>
        <row r="167">
          <cell r="A167">
            <v>13</v>
          </cell>
          <cell r="B167" t="str">
            <v xml:space="preserve">    4/C 60 sq.mm </v>
          </cell>
          <cell r="C167">
            <v>300</v>
          </cell>
          <cell r="D167" t="str">
            <v>M</v>
          </cell>
          <cell r="E167">
            <v>232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G171">
            <v>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G172">
            <v>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G173">
            <v>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G174">
            <v>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G175">
            <v>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G176">
            <v>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G177">
            <v>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G178">
            <v>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G179">
            <v>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G180">
            <v>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G181">
            <v>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G182">
            <v>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G183">
            <v>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G186">
            <v>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G187">
            <v>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G188">
            <v>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G189">
            <v>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G190">
            <v>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G191">
            <v>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G192">
            <v>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G195">
            <v>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G196">
            <v>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G197">
            <v>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G198">
            <v>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G199">
            <v>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G202">
            <v>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G203">
            <v>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G204">
            <v>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G205">
            <v>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G206">
            <v>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G210">
            <v>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G211">
            <v>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G212">
            <v>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G213">
            <v>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/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G216">
            <v>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G217">
            <v>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G218">
            <v>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G220">
            <v>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G223">
            <v>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A224" t="str">
            <v>A.2.1</v>
          </cell>
          <cell r="B224" t="str">
            <v xml:space="preserve">  6.9KV VCB 4000A 40KA , SWITCHGEAR INCOMING &amp; TIE PANEL </v>
          </cell>
          <cell r="C224">
            <v>3</v>
          </cell>
          <cell r="D224" t="str">
            <v>PNL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G225">
            <v>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G228">
            <v>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5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G231">
            <v>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G234">
            <v>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G242">
            <v>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G243">
            <v>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G244">
            <v>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G246">
            <v>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G250">
            <v>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G252">
            <v>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G254">
            <v>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G258">
            <v>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G261">
            <v>0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C263">
            <v>0</v>
          </cell>
          <cell r="D263">
            <v>0</v>
          </cell>
          <cell r="E263">
            <v>0</v>
          </cell>
          <cell r="F263">
            <v>23270172</v>
          </cell>
          <cell r="G263">
            <v>0</v>
          </cell>
          <cell r="H263">
            <v>0</v>
          </cell>
          <cell r="I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C267">
            <v>350</v>
          </cell>
          <cell r="D267" t="str">
            <v>M</v>
          </cell>
          <cell r="E267">
            <v>26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G268">
            <v>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0.5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G270">
            <v>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A271">
            <v>11</v>
          </cell>
          <cell r="B271" t="str">
            <v>MAIN 3P30A,BRANCH 2P 20A 8 CKT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G272">
            <v>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0.56000000000000005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G274">
            <v>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G276">
            <v>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G278">
            <v>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G280">
            <v>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G282">
            <v>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G284">
            <v>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G286">
            <v>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G288">
            <v>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G290">
            <v>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G292">
            <v>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G296">
            <v>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7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G300">
            <v>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A301">
            <v>19</v>
          </cell>
          <cell r="B301" t="str">
            <v xml:space="preserve">INTEGRAL CONST. WATT. BALLAST C/W GUARD AND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G303">
            <v>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G304">
            <v>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G305">
            <v>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G306">
            <v>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G307">
            <v>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G308">
            <v>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G310">
            <v>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G312">
            <v>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0.153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G315">
            <v>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G318">
            <v>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G320">
            <v>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A323">
            <v>29</v>
          </cell>
          <cell r="B323" t="str">
            <v>FOR CLASS 1, DIV.2 GROUP D</v>
          </cell>
          <cell r="C323">
            <v>4440</v>
          </cell>
          <cell r="D323" t="str">
            <v>M</v>
          </cell>
          <cell r="E323">
            <v>33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G324">
            <v>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G327">
            <v>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G328">
            <v>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G329">
            <v>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G330">
            <v>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G331">
            <v>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G332">
            <v>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G333">
            <v>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G334">
            <v>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G335">
            <v>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G336">
            <v>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G337">
            <v>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G338">
            <v>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G339">
            <v>0</v>
          </cell>
          <cell r="H339">
            <v>0</v>
          </cell>
          <cell r="I339">
            <v>0.2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G340">
            <v>0</v>
          </cell>
          <cell r="H340">
            <v>0</v>
          </cell>
          <cell r="I340">
            <v>0.2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G341">
            <v>0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C342">
            <v>3</v>
          </cell>
          <cell r="D342">
            <v>11.13</v>
          </cell>
          <cell r="E342">
            <v>1.25</v>
          </cell>
          <cell r="F342">
            <v>9586794</v>
          </cell>
          <cell r="G342">
            <v>0</v>
          </cell>
          <cell r="H342">
            <v>0</v>
          </cell>
          <cell r="I342">
            <v>0.3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H343">
            <v>0</v>
          </cell>
          <cell r="I343">
            <v>0.41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G344">
            <v>0</v>
          </cell>
          <cell r="H344">
            <v>0</v>
          </cell>
          <cell r="I344">
            <v>0.51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C345">
            <v>6</v>
          </cell>
          <cell r="D345">
            <v>18.260000000000002</v>
          </cell>
          <cell r="E345">
            <v>1.5</v>
          </cell>
          <cell r="F345">
            <v>0</v>
          </cell>
          <cell r="G345">
            <v>0</v>
          </cell>
          <cell r="H345">
            <v>0</v>
          </cell>
          <cell r="I345">
            <v>0.61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G346">
            <v>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G347">
            <v>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G348">
            <v>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G349">
            <v>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G350">
            <v>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G351">
            <v>0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G352">
            <v>0</v>
          </cell>
          <cell r="H352">
            <v>0</v>
          </cell>
          <cell r="I352">
            <v>2.0299999999999998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C353">
            <v>22</v>
          </cell>
          <cell r="D353">
            <v>53.98</v>
          </cell>
          <cell r="E353" t="str">
            <v>N</v>
          </cell>
          <cell r="F353">
            <v>0</v>
          </cell>
          <cell r="G353">
            <v>0</v>
          </cell>
          <cell r="H353">
            <v>0</v>
          </cell>
          <cell r="I353">
            <v>2.23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G354">
            <v>0</v>
          </cell>
          <cell r="H354">
            <v>0</v>
          </cell>
          <cell r="I354">
            <v>2.4300000000000002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G355">
            <v>0</v>
          </cell>
          <cell r="H355">
            <v>0</v>
          </cell>
          <cell r="I355">
            <v>7.0000000000000007E-2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G356">
            <v>0</v>
          </cell>
          <cell r="H356">
            <v>0</v>
          </cell>
          <cell r="I356">
            <v>7.0000000000000007E-2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G357">
            <v>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C358">
            <v>0.25</v>
          </cell>
          <cell r="D358">
            <v>2.2400000000000002</v>
          </cell>
          <cell r="E358">
            <v>1</v>
          </cell>
          <cell r="F358">
            <v>0</v>
          </cell>
          <cell r="G358">
            <v>0</v>
          </cell>
          <cell r="H358">
            <v>0</v>
          </cell>
          <cell r="I358">
            <v>7.0000000000000007E-2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G359">
            <v>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C360">
            <v>0.25</v>
          </cell>
          <cell r="D360">
            <v>2.2400000000000002</v>
          </cell>
          <cell r="E360">
            <v>1</v>
          </cell>
          <cell r="F360">
            <v>0</v>
          </cell>
          <cell r="G360">
            <v>0</v>
          </cell>
          <cell r="H360">
            <v>0</v>
          </cell>
          <cell r="I360">
            <v>7.0000000000000007E-2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G361">
            <v>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G362">
            <v>0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G363">
            <v>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G364">
            <v>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G365">
            <v>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G366">
            <v>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G367">
            <v>0</v>
          </cell>
          <cell r="H367">
            <v>0</v>
          </cell>
          <cell r="I367">
            <v>7.0000000000000007E-2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G368">
            <v>0</v>
          </cell>
          <cell r="H368">
            <v>0</v>
          </cell>
          <cell r="I368">
            <v>7.0000000000000007E-2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G369">
            <v>0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C370">
            <v>1</v>
          </cell>
          <cell r="D370">
            <v>3.38</v>
          </cell>
          <cell r="E370">
            <v>1</v>
          </cell>
          <cell r="F370">
            <v>902415</v>
          </cell>
          <cell r="G370">
            <v>0</v>
          </cell>
          <cell r="H370">
            <v>0</v>
          </cell>
          <cell r="I370">
            <v>0.12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F371">
            <v>0</v>
          </cell>
          <cell r="G371">
            <v>0</v>
          </cell>
          <cell r="H371">
            <v>0</v>
          </cell>
          <cell r="I371">
            <v>0.12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F372">
            <v>0</v>
          </cell>
          <cell r="G372">
            <v>0</v>
          </cell>
          <cell r="H372">
            <v>0</v>
          </cell>
          <cell r="I372">
            <v>0.12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B373" t="str">
            <v>STD</v>
          </cell>
          <cell r="C373">
            <v>1.25</v>
          </cell>
          <cell r="D373" t="str">
            <v/>
          </cell>
          <cell r="E373">
            <v>1</v>
          </cell>
          <cell r="F373">
            <v>0</v>
          </cell>
          <cell r="G373">
            <v>0</v>
          </cell>
          <cell r="H373">
            <v>0</v>
          </cell>
          <cell r="I373">
            <v>0.15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C374">
            <v>1.25</v>
          </cell>
          <cell r="D374">
            <v>3.56</v>
          </cell>
          <cell r="E374">
            <v>1</v>
          </cell>
          <cell r="F374">
            <v>0</v>
          </cell>
          <cell r="G374">
            <v>0</v>
          </cell>
          <cell r="H374">
            <v>0</v>
          </cell>
          <cell r="I374">
            <v>0.15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G375">
            <v>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G376">
            <v>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G377">
            <v>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G378">
            <v>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G379">
            <v>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G380">
            <v>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C381">
            <v>2</v>
          </cell>
          <cell r="D381">
            <v>3.91</v>
          </cell>
          <cell r="E381">
            <v>1</v>
          </cell>
          <cell r="F381">
            <v>493190</v>
          </cell>
          <cell r="G381">
            <v>0</v>
          </cell>
          <cell r="H381">
            <v>0</v>
          </cell>
          <cell r="I381">
            <v>0.3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F382">
            <v>0</v>
          </cell>
          <cell r="G382">
            <v>0</v>
          </cell>
          <cell r="H382">
            <v>0</v>
          </cell>
          <cell r="I382">
            <v>0.25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F383">
            <v>0</v>
          </cell>
          <cell r="G383">
            <v>0</v>
          </cell>
          <cell r="H383">
            <v>0</v>
          </cell>
          <cell r="I383">
            <v>0.3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C384">
            <v>3.5</v>
          </cell>
          <cell r="D384" t="str">
            <v/>
          </cell>
          <cell r="E384">
            <v>1</v>
          </cell>
          <cell r="F384">
            <v>0</v>
          </cell>
          <cell r="G384">
            <v>0</v>
          </cell>
          <cell r="H384">
            <v>0</v>
          </cell>
          <cell r="I384">
            <v>0.35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G385">
            <v>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C386">
            <v>5</v>
          </cell>
          <cell r="D386">
            <v>6.55</v>
          </cell>
          <cell r="E386">
            <v>1</v>
          </cell>
          <cell r="F386">
            <v>0</v>
          </cell>
          <cell r="G386">
            <v>0</v>
          </cell>
          <cell r="H386">
            <v>0</v>
          </cell>
          <cell r="I386">
            <v>0.51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G387">
            <v>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G388">
            <v>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G389">
            <v>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A390">
            <v>17</v>
          </cell>
          <cell r="B390" t="str">
            <v>3M LG., W/ SMALL FOUNDATION</v>
          </cell>
          <cell r="C390">
            <v>12</v>
          </cell>
          <cell r="D390">
            <v>9.5299999999999994</v>
          </cell>
          <cell r="E390">
            <v>1</v>
          </cell>
          <cell r="F390">
            <v>0</v>
          </cell>
          <cell r="G390">
            <v>0</v>
          </cell>
          <cell r="H390">
            <v>0</v>
          </cell>
          <cell r="I390">
            <v>1.22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G391">
            <v>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C392">
            <v>16</v>
          </cell>
          <cell r="D392">
            <v>9.5299999999999994</v>
          </cell>
          <cell r="E392">
            <v>1</v>
          </cell>
          <cell r="F392">
            <v>0</v>
          </cell>
          <cell r="G392">
            <v>0</v>
          </cell>
          <cell r="H392">
            <v>0</v>
          </cell>
          <cell r="I392">
            <v>1.62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G393">
            <v>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C394">
            <v>20</v>
          </cell>
          <cell r="D394">
            <v>9.5299999999999994</v>
          </cell>
          <cell r="E394">
            <v>1</v>
          </cell>
          <cell r="F394">
            <v>0</v>
          </cell>
          <cell r="G394">
            <v>0</v>
          </cell>
          <cell r="H394">
            <v>0</v>
          </cell>
          <cell r="I394">
            <v>2.0299999999999998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G396">
            <v>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G397">
            <v>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G398">
            <v>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G399">
            <v>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G400">
            <v>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G401">
            <v>0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G402">
            <v>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C403">
            <v>38</v>
          </cell>
          <cell r="D403">
            <v>9.5299999999999994</v>
          </cell>
          <cell r="E403">
            <v>1</v>
          </cell>
          <cell r="F403">
            <v>0</v>
          </cell>
          <cell r="G403">
            <v>0</v>
          </cell>
          <cell r="H403">
            <v>0</v>
          </cell>
          <cell r="I403">
            <v>3.85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G404">
            <v>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G405">
            <v>0</v>
          </cell>
          <cell r="H405">
            <v>0</v>
          </cell>
          <cell r="I405">
            <v>4.26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G406">
            <v>0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C407">
            <v>46</v>
          </cell>
          <cell r="D407">
            <v>9.5299999999999994</v>
          </cell>
          <cell r="E407">
            <v>1</v>
          </cell>
          <cell r="F407">
            <v>1009077</v>
          </cell>
          <cell r="G407">
            <v>0</v>
          </cell>
          <cell r="H407">
            <v>0</v>
          </cell>
          <cell r="I407">
            <v>4.67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F408">
            <v>0</v>
          </cell>
          <cell r="G408">
            <v>0</v>
          </cell>
          <cell r="H408">
            <v>0</v>
          </cell>
          <cell r="I408">
            <v>4.87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F409">
            <v>0</v>
          </cell>
          <cell r="G409">
            <v>0</v>
          </cell>
          <cell r="H409">
            <v>0</v>
          </cell>
          <cell r="I409">
            <v>7.0000000000000007E-2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C410">
            <v>0.125</v>
          </cell>
          <cell r="D410" t="str">
            <v/>
          </cell>
          <cell r="E410">
            <v>1</v>
          </cell>
          <cell r="F410">
            <v>0</v>
          </cell>
          <cell r="G410">
            <v>0</v>
          </cell>
          <cell r="H410">
            <v>0</v>
          </cell>
          <cell r="I410">
            <v>7.0000000000000007E-2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G411">
            <v>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G412">
            <v>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G413">
            <v>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G414">
            <v>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G415">
            <v>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G416">
            <v>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G417">
            <v>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G418">
            <v>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G419">
            <v>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G420">
            <v>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G421">
            <v>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G422">
            <v>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G423">
            <v>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G424">
            <v>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G425">
            <v>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G426">
            <v>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G427">
            <v>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G428">
            <v>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G430">
            <v>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C431">
            <v>1.5</v>
          </cell>
          <cell r="D431">
            <v>5.08</v>
          </cell>
          <cell r="E431">
            <v>1</v>
          </cell>
          <cell r="F431">
            <v>0</v>
          </cell>
          <cell r="G431">
            <v>0</v>
          </cell>
          <cell r="H431">
            <v>0</v>
          </cell>
          <cell r="I431">
            <v>0.15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G432">
            <v>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C433">
            <v>2</v>
          </cell>
          <cell r="D433">
            <v>5.54</v>
          </cell>
          <cell r="E433">
            <v>1</v>
          </cell>
          <cell r="F433">
            <v>0</v>
          </cell>
          <cell r="G433">
            <v>0</v>
          </cell>
          <cell r="H433">
            <v>0</v>
          </cell>
          <cell r="I433">
            <v>0.2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G434">
            <v>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G435">
            <v>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G436">
            <v>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G437">
            <v>0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C438">
            <v>3.5</v>
          </cell>
          <cell r="D438">
            <v>8.08</v>
          </cell>
          <cell r="E438">
            <v>1</v>
          </cell>
          <cell r="F438">
            <v>1746859</v>
          </cell>
          <cell r="G438">
            <v>0</v>
          </cell>
          <cell r="H438">
            <v>0</v>
          </cell>
          <cell r="I438">
            <v>0.35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F439">
            <v>0</v>
          </cell>
          <cell r="G439">
            <v>0</v>
          </cell>
          <cell r="H439">
            <v>0</v>
          </cell>
          <cell r="I439">
            <v>0.41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C441">
            <v>6</v>
          </cell>
          <cell r="D441">
            <v>10.97</v>
          </cell>
          <cell r="E441">
            <v>1.25</v>
          </cell>
          <cell r="F441">
            <v>0</v>
          </cell>
          <cell r="G441">
            <v>0</v>
          </cell>
          <cell r="H441">
            <v>0</v>
          </cell>
          <cell r="I441">
            <v>0.61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G442">
            <v>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G443">
            <v>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C444">
            <v>12</v>
          </cell>
          <cell r="D444">
            <v>12.7</v>
          </cell>
          <cell r="E444">
            <v>1.25</v>
          </cell>
          <cell r="F444">
            <v>0</v>
          </cell>
          <cell r="G444">
            <v>0</v>
          </cell>
          <cell r="H444">
            <v>0</v>
          </cell>
          <cell r="I444">
            <v>1.22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C445">
            <v>14</v>
          </cell>
          <cell r="D445">
            <v>12.7</v>
          </cell>
          <cell r="E445">
            <v>1.25</v>
          </cell>
          <cell r="F445">
            <v>0</v>
          </cell>
          <cell r="G445">
            <v>0</v>
          </cell>
          <cell r="H445">
            <v>0</v>
          </cell>
          <cell r="I445">
            <v>1.42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C446">
            <v>16</v>
          </cell>
          <cell r="D446">
            <v>12.7</v>
          </cell>
          <cell r="E446">
            <v>1.25</v>
          </cell>
          <cell r="F446">
            <v>0</v>
          </cell>
          <cell r="G446">
            <v>0</v>
          </cell>
          <cell r="H446">
            <v>0</v>
          </cell>
          <cell r="I446">
            <v>1.62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G447">
            <v>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G448">
            <v>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G452">
            <v>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G453">
            <v>0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G455">
            <v>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G457">
            <v>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  <cell r="Q457">
            <v>0</v>
          </cell>
        </row>
        <row r="458">
          <cell r="B458" t="str">
            <v>TABLE 1, 1"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 t="str">
            <v>M+L</v>
          </cell>
          <cell r="L459" t="str">
            <v>M+L</v>
          </cell>
          <cell r="M459">
            <v>0</v>
          </cell>
          <cell r="N459">
            <v>0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 t="str">
            <v>M+L</v>
          </cell>
          <cell r="L460" t="str">
            <v>M+L</v>
          </cell>
          <cell r="M460">
            <v>0</v>
          </cell>
          <cell r="N460">
            <v>0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 t="str">
            <v>M+L</v>
          </cell>
          <cell r="L461" t="str">
            <v>M+L</v>
          </cell>
          <cell r="M461">
            <v>0</v>
          </cell>
          <cell r="N461">
            <v>0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 t="str">
            <v>M+L</v>
          </cell>
          <cell r="L462" t="str">
            <v>M+L</v>
          </cell>
          <cell r="M462">
            <v>0</v>
          </cell>
          <cell r="N462">
            <v>0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 t="str">
            <v>M+L</v>
          </cell>
          <cell r="L463" t="str">
            <v>M+L</v>
          </cell>
          <cell r="M463">
            <v>0</v>
          </cell>
          <cell r="N463">
            <v>0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str">
            <v>M+L</v>
          </cell>
          <cell r="L464" t="str">
            <v>M+L</v>
          </cell>
          <cell r="M464">
            <v>0</v>
          </cell>
          <cell r="N464">
            <v>0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G465">
            <v>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G466">
            <v>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G467">
            <v>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G468">
            <v>0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C469">
            <v>0</v>
          </cell>
          <cell r="D469">
            <v>0</v>
          </cell>
          <cell r="E469">
            <v>0</v>
          </cell>
          <cell r="F469">
            <v>746719</v>
          </cell>
          <cell r="G469">
            <v>0</v>
          </cell>
          <cell r="H469">
            <v>0</v>
          </cell>
          <cell r="I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B471" t="str">
            <v>PVC???? 7C-2SQ.MM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G475">
            <v>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A478">
            <v>19</v>
          </cell>
          <cell r="B478" t="str">
            <v>SOFTWARE DESIGN PACKAGE</v>
          </cell>
          <cell r="C478">
            <v>3000</v>
          </cell>
          <cell r="D478" t="str">
            <v>M</v>
          </cell>
          <cell r="E478">
            <v>76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G479">
            <v>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0.23599999999999999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G483">
            <v>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G486">
            <v>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G491">
            <v>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G492">
            <v>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G493">
            <v>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G494">
            <v>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G495">
            <v>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G496">
            <v>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G498">
            <v>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G499">
            <v>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G500">
            <v>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G501">
            <v>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G502">
            <v>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G504">
            <v>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G506">
            <v>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G508">
            <v>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G510">
            <v>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G512">
            <v>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G514">
            <v>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G516">
            <v>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G518">
            <v>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G520">
            <v>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G521">
            <v>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G522">
            <v>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G523">
            <v>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G524">
            <v>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G525">
            <v>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G526">
            <v>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G527">
            <v>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G528">
            <v>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G530">
            <v>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G531">
            <v>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G532">
            <v>0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C533">
            <v>0</v>
          </cell>
          <cell r="D533">
            <v>0</v>
          </cell>
          <cell r="E533">
            <v>0</v>
          </cell>
          <cell r="F533">
            <v>15621953</v>
          </cell>
          <cell r="G533">
            <v>0</v>
          </cell>
          <cell r="H533">
            <v>0</v>
          </cell>
          <cell r="I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7">
          <cell r="A537" t="str">
            <v>J.1.3</v>
          </cell>
          <cell r="B537" t="str">
            <v>_x0000_PVC CONDUIT, THICK WALL, CNS1302 SCH._x0000_B , 4"</v>
          </cell>
          <cell r="C537">
            <v>16500</v>
          </cell>
          <cell r="D537" t="str">
            <v>M</v>
          </cell>
          <cell r="E537">
            <v>128</v>
          </cell>
          <cell r="F537">
            <v>2112000</v>
          </cell>
        </row>
        <row r="538">
          <cell r="A538" t="str">
            <v>J.1</v>
          </cell>
          <cell r="B538" t="str">
            <v>U/G CONDUIT BANK FOR TEL., P/P, CCTV, APS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G539">
            <v>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G540">
            <v>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G541">
            <v>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G542">
            <v>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C553">
            <v>0</v>
          </cell>
          <cell r="D553">
            <v>0</v>
          </cell>
          <cell r="E553">
            <v>0</v>
          </cell>
          <cell r="F553">
            <v>4896800</v>
          </cell>
          <cell r="G553">
            <v>0</v>
          </cell>
          <cell r="H553">
            <v>0</v>
          </cell>
          <cell r="I553">
            <v>0</v>
          </cell>
          <cell r="J553">
            <v>19311</v>
          </cell>
          <cell r="K553">
            <v>0</v>
          </cell>
          <cell r="L553">
            <v>4896800</v>
          </cell>
          <cell r="M553">
            <v>0</v>
          </cell>
          <cell r="N553">
            <v>0</v>
          </cell>
          <cell r="O553">
            <v>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G556">
            <v>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G557">
            <v>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A568" t="str">
            <v>ALT-3</v>
          </cell>
          <cell r="B568" t="str">
            <v>SUB-TOTAL : (J.2)</v>
          </cell>
          <cell r="C568">
            <v>0</v>
          </cell>
          <cell r="D568">
            <v>0</v>
          </cell>
          <cell r="E568">
            <v>0</v>
          </cell>
          <cell r="F568">
            <v>1004000</v>
          </cell>
          <cell r="G568">
            <v>0</v>
          </cell>
          <cell r="H568">
            <v>0</v>
          </cell>
          <cell r="I568">
            <v>0</v>
          </cell>
          <cell r="J568">
            <v>8020</v>
          </cell>
          <cell r="K568">
            <v>0</v>
          </cell>
          <cell r="L568">
            <v>1004000</v>
          </cell>
          <cell r="M568">
            <v>0</v>
          </cell>
          <cell r="N568">
            <v>0</v>
          </cell>
          <cell r="O568">
            <v>0</v>
          </cell>
          <cell r="P568">
            <v>6436000</v>
          </cell>
        </row>
        <row r="569"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C570">
            <v>0</v>
          </cell>
          <cell r="D570">
            <v>0</v>
          </cell>
          <cell r="E570">
            <v>0</v>
          </cell>
          <cell r="F570">
            <v>5900800</v>
          </cell>
          <cell r="G570">
            <v>0</v>
          </cell>
          <cell r="H570">
            <v>0</v>
          </cell>
          <cell r="I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/>
      <sheetData sheetId="390"/>
      <sheetData sheetId="391" refreshError="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 refreshError="1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 refreshError="1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/>
      <sheetData sheetId="600"/>
      <sheetData sheetId="601"/>
      <sheetData sheetId="602"/>
      <sheetData sheetId="603"/>
      <sheetData sheetId="604"/>
      <sheetData sheetId="605"/>
      <sheetData sheetId="606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th"/>
    </sheetNames>
    <sheetDataSet>
      <sheetData sheetId="0">
        <row r="5">
          <cell r="M5">
            <v>9047741540.4925995</v>
          </cell>
        </row>
        <row r="6">
          <cell r="M6">
            <v>27534215197.918823</v>
          </cell>
        </row>
        <row r="7">
          <cell r="M7">
            <v>14772595127.207962</v>
          </cell>
        </row>
        <row r="8">
          <cell r="M8">
            <v>19751817594.599224</v>
          </cell>
        </row>
        <row r="9">
          <cell r="M9">
            <v>40044513251.092003</v>
          </cell>
        </row>
        <row r="10">
          <cell r="M10">
            <v>3957406532.5</v>
          </cell>
        </row>
        <row r="39">
          <cell r="D39">
            <v>18730001659.707962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TC"/>
      <sheetName val="Dat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BAN-VE"/>
      <sheetName val="LK-TA"/>
      <sheetName val="LK-TBA"/>
      <sheetName val="LK-HA"/>
      <sheetName val="Sheet1"/>
      <sheetName val="Sheet2"/>
      <sheetName val="Sheet3"/>
      <sheetName val="sl_dtoan"/>
      <sheetName val="MTO REV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th dt dz&amp;tba shoa"/>
      <sheetName val="Chi tiet VL-NC-MTC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tong"/>
      <sheetName val="Sheet3"/>
      <sheetName val="Sheet2"/>
      <sheetName val="V_lieu"/>
      <sheetName val="bia"/>
      <sheetName val="P_cap"/>
      <sheetName val="THOP_VAT"/>
      <sheetName val="BANG_T_KE"/>
      <sheetName val="bve"/>
      <sheetName val="VLGOC"/>
      <sheetName val="VL_M"/>
      <sheetName val="CT_dz22"/>
      <sheetName val="GC_22"/>
      <sheetName val="CT_TBA"/>
      <sheetName val="GC_TBA"/>
      <sheetName val="CT_DZ04"/>
      <sheetName val="GC_04"/>
      <sheetName val="CT-THNGHIEM"/>
      <sheetName val="V_chuyen"/>
      <sheetName val="BOCDO"/>
      <sheetName val="Be_tong"/>
      <sheetName val="mong"/>
      <sheetName val="Gia_VC"/>
      <sheetName val="dm_nc_dz"/>
      <sheetName val="DM_MTC"/>
      <sheetName val="dm_tba"/>
      <sheetName val="dm_56"/>
      <sheetName val="DM_248"/>
      <sheetName val="CS-ldt"/>
      <sheetName val="SL_khoitao"/>
      <sheetName val="p_luc"/>
      <sheetName val="Sheet1"/>
      <sheetName val="Module1"/>
      <sheetName val="CT-THN_x0007_HIEM"/>
      <sheetName val="th dt dz&amp;tba sho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/>
      <sheetData sheetId="28"/>
      <sheetData sheetId="29"/>
      <sheetData sheetId="30"/>
      <sheetData sheetId="31"/>
      <sheetData sheetId="32" refreshError="1"/>
      <sheetData sheetId="33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  <sheetName val="BANG_T_KE"/>
      <sheetName val="dm_nc_dz"/>
      <sheetName val="dm_56"/>
      <sheetName val="DM_MTC"/>
      <sheetName val="VLGOC"/>
      <sheetName val="VL_M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Duthau"/>
      <sheetName val="1-2-4"/>
      <sheetName val="CPXL"/>
      <sheetName val="Sheet1"/>
      <sheetName val="CPTB"/>
      <sheetName val="TN"/>
      <sheetName val="TH"/>
      <sheetName val="DTCT"/>
      <sheetName val="Daysu"/>
      <sheetName val="GIA"/>
      <sheetName val="NCONG"/>
      <sheetName val="00000000"/>
      <sheetName val="XL4Poppy"/>
      <sheetName val="gvl"/>
      <sheetName val="BANG_T_KE"/>
      <sheetName val="dm_nc_dz"/>
      <sheetName val="dm_56"/>
      <sheetName val="DM_MTC"/>
      <sheetName val="VLGOC"/>
      <sheetName val="VL_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MD"/>
      <sheetName val="ND"/>
      <sheetName val="CONG"/>
      <sheetName val="DGCT"/>
      <sheetName val="XL4Poppy"/>
      <sheetName val="PIPE-03E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Congty"/>
      <sheetName val="VPPN"/>
      <sheetName val="XN74"/>
      <sheetName val="XN54"/>
      <sheetName val="XN33"/>
      <sheetName val="NK96"/>
      <sheetName val="XL4Test5"/>
      <sheetName val="THCT"/>
      <sheetName val="cap cho cac DT"/>
      <sheetName val="Ung - hoan"/>
      <sheetName val="CP may"/>
      <sheetName val="SS"/>
      <sheetName val="NVL"/>
      <sheetName val="00000000"/>
      <sheetName val="10000000"/>
      <sheetName val="XXXXXXXX"/>
      <sheetName val="Van chuyen"/>
      <sheetName val="THKP (2)"/>
      <sheetName val="THKP"/>
      <sheetName val="T.Bi"/>
      <sheetName val="Thiet ke"/>
      <sheetName val="CT"/>
      <sheetName val="K.luong"/>
      <sheetName val="TT L2"/>
      <sheetName val="TT L1"/>
      <sheetName val="Thue Ngoai"/>
      <sheetName val="KLHT"/>
      <sheetName val="KL XL2000"/>
      <sheetName val="KLXL2001"/>
      <sheetName val="THKP2001"/>
      <sheetName val="KLphanbo"/>
      <sheetName val="Chiet tinh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Dong Dau"/>
      <sheetName val="Dong Dau (2)"/>
      <sheetName val="Sau dong"/>
      <sheetName val="Ma xa"/>
      <sheetName val="My dinh"/>
      <sheetName val="Tong cong"/>
      <sheetName val="KH 2003 (moi max)"/>
      <sheetName val="VL"/>
      <sheetName val="CTXD"/>
      <sheetName val=".."/>
      <sheetName val="CTDN"/>
      <sheetName val="san vuon"/>
      <sheetName val="khu phu tro"/>
      <sheetName val="TH"/>
      <sheetName val="Chart2"/>
      <sheetName val="1"/>
      <sheetName val="be tong"/>
      <sheetName val="Thep"/>
      <sheetName val="Tong hop thep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KH12"/>
      <sheetName val="CN12"/>
      <sheetName val="HD12"/>
      <sheetName val="KH1"/>
      <sheetName val="Thuyet minh"/>
      <sheetName val="CQ-HQ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Phu luc"/>
      <sheetName val="Gia trÞ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Gia VL"/>
      <sheetName val="Bang gia ca may"/>
      <sheetName val="Bang luong CB"/>
      <sheetName val="Bang P.tich CT"/>
      <sheetName val="D.toan chi tiet"/>
      <sheetName val="Bang TH Dtoa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cd viaK0-T6"/>
      <sheetName val="cdvia T6-Tc24"/>
      <sheetName val="cdvia Tc24-T46"/>
      <sheetName val="cdbtnL2ko-k0+361"/>
      <sheetName val="cd btnL2k0+361-T19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C45A-BH"/>
      <sheetName val="C46A-BH"/>
      <sheetName val="C47A-BH"/>
      <sheetName val="C48A-BH"/>
      <sheetName val="S-53-1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Thep "/>
      <sheetName val="Chi tiet Khoi luong"/>
      <sheetName val="TH khoi luong"/>
      <sheetName val="Chiet tinh vat lieu "/>
      <sheetName val="TH KL VL"/>
      <sheetName val="Km0-Km1"/>
      <sheetName val="Km1-Km2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0_x0000_Ԁ_x0000_가"/>
      <sheetName val="00000001"/>
      <sheetName val="00000002"/>
      <sheetName val="00000003"/>
      <sheetName val="00000004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NAM 2004"/>
      <sheetName val="dutoan1"/>
      <sheetName val="Anhtoan"/>
      <sheetName val="dutoan2"/>
      <sheetName val="vat tu"/>
      <sheetName val="sent to"/>
      <sheetName val="VAT TU NHAN TXQN"/>
      <sheetName val="bang tong ke khoi luong vat tu"/>
      <sheetName val="hcong tkhe"/>
      <sheetName val="VAT TU NHAN TKHE"/>
      <sheetName val="hcong qn"/>
      <sheetName val="VAT TU NHAN (2)"/>
      <sheetName val="9"/>
      <sheetName val="10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phan tich DG"/>
      <sheetName val="gia vat lieu"/>
      <sheetName val="gia xe may"/>
      <sheetName val="gia nhan cong"/>
      <sheetName val="C.TIEU"/>
      <sheetName val="CPNLTT"/>
      <sheetName val="T.Luong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ong Q2"/>
      <sheetName val="T.U luong Q1"/>
      <sheetName val="T.U luong Q2"/>
      <sheetName val="T.U luong Q3"/>
      <sheetName val="CHIT"/>
      <sheetName val="THXH"/>
      <sheetName val="BHXH"/>
      <sheetName val="XN79"/>
      <sheetName val="CTMT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Quyet toan"/>
      <sheetName val="Thu hoi"/>
      <sheetName val="Lai vay"/>
      <sheetName val="Tien vay"/>
      <sheetName val="Cong no"/>
      <sheetName val="Cop pha"/>
      <sheetName val="20000000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Phu luc HD"/>
      <sheetName val="tc"/>
      <sheetName val="gv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 refreshError="1"/>
      <sheetData sheetId="733" refreshError="1"/>
      <sheetData sheetId="734" refreshError="1"/>
      <sheetData sheetId="735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KLThieu"/>
      <sheetName val="CHAOTHAU"/>
      <sheetName val="DONGIA"/>
      <sheetName val="VCHUYEN"/>
      <sheetName val="GIATHAU"/>
      <sheetName val="CHI TIET"/>
      <sheetName val="CPBT"/>
      <sheetName val="CTvanchuyen"/>
      <sheetName val="khoiluongthieu"/>
      <sheetName val="CHI TIET (2)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XXXXXXXX"/>
      <sheetName val="XL4Poppy"/>
      <sheetName val="QT110VINH"/>
      <sheetName val="KLHT"/>
      <sheetName val="Sheet3"/>
      <sheetName val="Sheet2"/>
      <sheetName val="Sheet1"/>
      <sheetName val="Sheet6"/>
      <sheetName val="Sheet5"/>
      <sheetName val="Sheet4"/>
      <sheetName val="Sheet7"/>
      <sheetName val="doan phi"/>
      <sheetName val="gvl"/>
      <sheetName val="NC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xe"/>
      <sheetName val="bia"/>
      <sheetName val="TH_DT"/>
      <sheetName val="DZ_22"/>
      <sheetName val="t_ke_22"/>
      <sheetName val="CT_DZ22"/>
      <sheetName val="TBA"/>
      <sheetName val="t_ke_tba"/>
      <sheetName val="CT_TBA"/>
      <sheetName val="dz-04"/>
      <sheetName val="t_ke_04"/>
      <sheetName val="CT_DZ0,4"/>
      <sheetName val="CT-THNGHIEM"/>
      <sheetName val="VC_2"/>
      <sheetName val="BOCDO"/>
      <sheetName val="D_GIA"/>
      <sheetName val="mong"/>
      <sheetName val="Gia_VC"/>
      <sheetName val="DM_TBA"/>
      <sheetName val="DG_DZ"/>
      <sheetName val="DM_248"/>
      <sheetName val="SL_khoitao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DONGIA"/>
      <sheetName val="dtmoi"/>
      <sheetName val="KLHT"/>
    </sheetNames>
    <definedNames>
      <definedName name="DataFilter"/>
      <definedName name="DataSort"/>
      <definedName name="GoBack" sheetId="56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Truong"/>
      <sheetName val="CoSoVC_TH"/>
      <sheetName val="NhanSu_TH"/>
      <sheetName val="LopHoc_TH"/>
      <sheetName val="LopHoc_TH_BC"/>
      <sheetName val="HocSinh_TH"/>
      <sheetName val="HocSinh_TH_BC"/>
      <sheetName val="DiemTruong"/>
      <sheetName val="DanhMuc"/>
      <sheetName val="CoSoVC"/>
      <sheetName val="DG_DZ"/>
      <sheetName val="DONG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DG_DZ"/>
      <sheetName val="DONGIA"/>
      <sheetName val="DanhMuc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9 月"/>
      <sheetName val="8 月"/>
      <sheetName val="LSN"/>
      <sheetName val="Sheet3"/>
      <sheetName val="Sheet1"/>
      <sheetName val="Sheet2"/>
      <sheetName val="THKP  (2)"/>
      <sheetName val="DGCT cong (TM)"/>
      <sheetName val="DGCT PH (TM)"/>
      <sheetName val="DGCT MD (TM)"/>
      <sheetName val="DGCT ND (TM)"/>
      <sheetName val="VBT (2)"/>
      <sheetName val="THKP "/>
      <sheetName val="DGCT MD"/>
      <sheetName val="DGCT ND"/>
      <sheetName val="DGCT cong"/>
      <sheetName val="DGCT PH"/>
      <sheetName val="NC (2)"/>
      <sheetName val="XM"/>
      <sheetName val="NC"/>
      <sheetName val="VL"/>
      <sheetName val="DGCT-YL"/>
      <sheetName val="TH-YL"/>
      <sheetName val="VBT"/>
      <sheetName val="BT"/>
      <sheetName val="XL4Poppy"/>
      <sheetName val="O.Do-Cong Cai tat"/>
      <sheetName val="Cty CTGT 1 TN "/>
      <sheetName val="O Khue Qlo 3"/>
      <sheetName val="O.Do-TNVCA Q.ninh"/>
      <sheetName val="O chien QL 53-1413"/>
      <sheetName val="O.chien QL53-3311"/>
      <sheetName val="Sheet4"/>
      <sheetName val="o.Huyen - CMNC"/>
      <sheetName val="Huyen Quoc lo 91"/>
      <sheetName val="Sambuvina"/>
      <sheetName val="O huyen - lai cu"/>
      <sheetName val="o.Huyen - HP"/>
      <sheetName val="O.Khuong -Nha be Can gio"/>
      <sheetName val="tong hop nha be 141 "/>
      <sheetName val="¤.kh­¬ng -Nhµ thÞ uû VY"/>
      <sheetName val="Tong hop viet tri"/>
      <sheetName val="Khuong Vtri"/>
      <sheetName val="Khuong Daklak"/>
      <sheetName val="Khuong DL"/>
      <sheetName val="khuong viet tri"/>
      <sheetName val="Ctiet Qlo2 O Khuong"/>
      <sheetName val="Thop Qlo2 O khuong"/>
      <sheetName val="O.Hien T190"/>
      <sheetName val="O.Huyen- Xuyen a"/>
      <sheetName val="Huyen lang 3311"/>
      <sheetName val="O.huyen - Lang 1413"/>
      <sheetName val="Khuong vinh yen"/>
      <sheetName val="TK 3311Hien lang"/>
      <sheetName val="O.Hien Lang-Hoa llac"/>
      <sheetName val="O yen - lai cu"/>
      <sheetName val="O.Yen Ca mau-Nam can"/>
      <sheetName val="Yen Quoc lo 91"/>
      <sheetName val="TK 3311"/>
      <sheetName val="TB O VINH"/>
      <sheetName val="Sheet5 vinh a"/>
      <sheetName val="Chart1"/>
      <sheetName val="O.Vinh-Ha noi -Cau gie"/>
      <sheetName val="¤.Vinh HNCG -2"/>
      <sheetName val="Vinh Binh dinh 6"/>
      <sheetName val="O.Vinh San bong A22"/>
      <sheetName val="¤ Vinh - S©n bãng A22"/>
      <sheetName val="O.Viet - phong nien"/>
      <sheetName val="O.Viet - phong nien (2)"/>
      <sheetName val="Tk311PNCL"/>
      <sheetName val="O Viet 4D"/>
      <sheetName val="O Viet 4D (2)"/>
      <sheetName val="Tk33114d"/>
      <sheetName val="O Viet MKPL"/>
      <sheetName val="O Viet BPHIET"/>
      <sheetName val="Viet ban den"/>
      <sheetName val="TK311BDBP"/>
      <sheetName val="O.Viet - 4D"/>
      <sheetName val="O.Thuong Cong Cai tat"/>
      <sheetName val="O.Thuong-duong 331 QN"/>
      <sheetName val="Thinh GTNT Lang son"/>
      <sheetName val="O.Thinh 4B QNKm 97-102"/>
      <sheetName val="O.Thinh 4b QN84-94"/>
      <sheetName val="O.Thao Ql 51 V.Tau"/>
      <sheetName val="Thao binh dinnh"/>
      <sheetName val="Thao d­êng Ho Chi Minh"/>
      <sheetName val="O.Thao Ql 53 V.Long"/>
      <sheetName val="3311 o thiep"/>
      <sheetName val="O.Thiep- NHCG"/>
      <sheetName val="otung tram xang nhu quynh"/>
      <sheetName val="oTung gia lam"/>
      <sheetName val="Qlo 5 Trau quy"/>
      <sheetName val="O.Tung Chau qui"/>
      <sheetName val="O.Hien Vinh tuy"/>
      <sheetName val="CTvµ SL"/>
      <sheetName val="B¶n gèc"/>
      <sheetName val="lai o huyen CM"/>
      <sheetName val="lai o yen CM"/>
      <sheetName val="tong hop 5 th­ng dau nam"/>
      <sheetName val="Thang 6"/>
      <sheetName val="Thang 7"/>
      <sheetName val="Thang 8"/>
      <sheetName val="Thang 9"/>
      <sheetName val="Tæng hîp ¤.Khu¬ng"/>
      <sheetName val="CDPS 112"/>
      <sheetName val="CDPS 333"/>
      <sheetName val="CDPS 3338 TDT"/>
      <sheetName val="CDPS 333VAT"/>
      <sheetName val="CDPS 131"/>
      <sheetName val="CDPS 133"/>
      <sheetName val="CDPS 1388"/>
      <sheetName val="CDPS 136"/>
      <sheetName val="CDPS 1413"/>
      <sheetName val="CDPS 1411"/>
      <sheetName val="CDPS 1418"/>
      <sheetName val="CDPS 152"/>
      <sheetName val="CDPS 153"/>
      <sheetName val="CDPS 154"/>
      <sheetName val="CDPS 311"/>
      <sheetName val="CDPS 3311"/>
      <sheetName val="CDPS 3312"/>
      <sheetName val="CDPS 336"/>
      <sheetName val="CDPS338(in)"/>
      <sheetName val="CDPS 3388"/>
      <sheetName val="CDPS 341"/>
      <sheetName val="TK431"/>
      <sheetName val="TK 511"/>
      <sheetName val="CDPS 342"/>
      <sheetName val="ps 642"/>
      <sheetName val="ps623"/>
      <sheetName val="ps627"/>
      <sheetName val="ps 622"/>
      <sheetName val="ps 621"/>
      <sheetName val=" kuv"/>
      <sheetName val="BKRVV"/>
      <sheetName val="KUVtrang 1"/>
      <sheetName val="CVVAYNP"/>
      <sheetName val="KUVtrang2"/>
      <sheetName val="BBKTVTDB"/>
      <sheetName val="T8-2001"/>
      <sheetName val="T7-2001"/>
      <sheetName val="T9-2001"/>
      <sheetName val="T"/>
      <sheetName val="T10-2001"/>
      <sheetName val="T6-2001"/>
      <sheetName val="T11-2001"/>
      <sheetName val="T12-2001"/>
      <sheetName val="T3-2001"/>
      <sheetName val="T4-2001"/>
      <sheetName val="T5-200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632"/>
      <sheetName val="Bieu4a-CLCB"/>
      <sheetName val="Employee Info"/>
      <sheetName val="Product and Service Catalog"/>
      <sheetName val="Ctiet"/>
      <sheetName val="TH479"/>
      <sheetName val="DGTH473"/>
      <sheetName val="TH"/>
      <sheetName val="Sum OK "/>
      <sheetName val="Vina"/>
      <sheetName val="Sum tinh lai"/>
      <sheetName val="Gia T5"/>
      <sheetName val="Gia T5+5%"/>
      <sheetName val="Gia TLC"/>
      <sheetName val="Gia TLC+5%"/>
      <sheetName val="Gia VNa"/>
      <sheetName val="Gia VNa+5%"/>
      <sheetName val="Gia T4"/>
      <sheetName val="Gia T4+5%"/>
      <sheetName val="Phan chi  OK"/>
      <sheetName val="Bid Price Schedule (2)"/>
      <sheetName val="GiaThau (3)"/>
      <sheetName val="Bid Price Summary"/>
      <sheetName val="Bid Price Schedule"/>
      <sheetName val="Name"/>
      <sheetName val="00000000"/>
      <sheetName val="487"/>
      <sheetName val="471"/>
      <sheetName val="512"/>
      <sheetName val="btnhatmin"/>
      <sheetName val="btnhtrung"/>
      <sheetName val="results"/>
      <sheetName val="CT2001"/>
      <sheetName val="TH2001"/>
      <sheetName val="KHDT2002"/>
      <sheetName val="MT"/>
      <sheetName val="PVXL"/>
      <sheetName val="CTHM2001"/>
      <sheetName val="KLCY"/>
      <sheetName val="TH2002"/>
      <sheetName val="KH201-205"/>
      <sheetName val="KHN2002"/>
      <sheetName val="TONG HOP"/>
      <sheetName val="6-BO PHAN NAP LIEU, EP"/>
      <sheetName val="07-CD EP &amp; SAY NHANH"/>
      <sheetName val="09-CD TRANG MEN"/>
      <sheetName val="10-CD NUNG"/>
      <sheetName val="11-CD LUU CHUA"/>
      <sheetName val="12-PHAN LOAI &amp; DONG GOI"/>
      <sheetName val="13-CD MAI"/>
      <sheetName val="14~16 THIET BI PHONG THI NGHIEM"/>
      <sheetName val="17 -  HE THONG HUT BUI"/>
      <sheetName val="THIET BI PHU TRO"/>
      <sheetName val="BiaDT"/>
      <sheetName val="Khaitoan"/>
      <sheetName val="chenhdt"/>
      <sheetName val="VLQtoan"/>
      <sheetName val="QTchinh"/>
      <sheetName val="QToan"/>
      <sheetName val="KHOILUONG"/>
      <sheetName val="Vatlieu"/>
      <sheetName val="Thuyet minh"/>
      <sheetName val="VTBXlan"/>
      <sheetName val="LanBx"/>
      <sheetName val="DTBX"/>
      <sheetName val="THKP"/>
      <sheetName val="CT thao do Nha an ca"/>
      <sheetName val="TH thao do Nha an ca"/>
      <sheetName val="CT XD Nha an ca"/>
      <sheetName val="CLVL XD Nha an ca"/>
      <sheetName val="bia"/>
      <sheetName val="CS"/>
      <sheetName val="TM"/>
      <sheetName val="Bia du toan"/>
      <sheetName val="tong hop kinh phi"/>
      <sheetName val="chi tiet"/>
      <sheetName val="VLC"/>
      <sheetName val="Chenh lech"/>
      <sheetName val="CT"/>
      <sheetName val="CLVL"/>
      <sheetName val="CST"/>
      <sheetName val="KL.TONG.CT"/>
      <sheetName val="KL.HT.2001"/>
      <sheetName val="pho"/>
      <sheetName val="Am"/>
      <sheetName val="Tuyen"/>
      <sheetName val="Chuyen"/>
      <sheetName val="Canh"/>
      <sheetName val="Dang"/>
      <sheetName val="Hieu"/>
      <sheetName val="Dung"/>
      <sheetName val="thanh"/>
      <sheetName val="cuong"/>
      <sheetName val="hai"/>
      <sheetName val="Phan"/>
      <sheetName val="Phucvu"/>
      <sheetName val="Giantiep"/>
      <sheetName val="PTVT"/>
      <sheetName val="XXXXXXXX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Van khuon"/>
      <sheetName val="THXL"/>
      <sheetName val="Dien + Nuoc"/>
      <sheetName val="Phan tich"/>
      <sheetName val="Xay lap"/>
      <sheetName val="bien bao"/>
      <sheetName val="ranh"/>
      <sheetName val="Dan - TC"/>
      <sheetName val="TH-DTC"/>
      <sheetName val="nen duong"/>
      <sheetName val="mat duong"/>
      <sheetName val="cong ban"/>
      <sheetName val="TH-KS"/>
      <sheetName val="KL-KS"/>
      <sheetName val="Vchuyen"/>
      <sheetName val="Triet tinh"/>
      <sheetName val="THKT"/>
      <sheetName val="BiaTT"/>
      <sheetName val="Voi B phu"/>
      <sheetName val="T7 KLTC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Bao cao 1"/>
      <sheetName val="lay kinh phi t91"/>
      <sheetName val="du toan 1"/>
      <sheetName val="du toan II"/>
      <sheetName val="Bao cao 2"/>
      <sheetName val="Bao cao 3"/>
      <sheetName val="Phan dien"/>
      <sheetName val="lay kpthang 9"/>
      <sheetName val="lay kinh phi T6"/>
      <sheetName val="bkevtu"/>
      <sheetName val="no"/>
      <sheetName val="bh"/>
      <sheetName val="an3"/>
      <sheetName val="an2"/>
      <sheetName val="ds"/>
      <sheetName val="an1"/>
      <sheetName val="tong"/>
      <sheetName val="oai"/>
      <sheetName val="g tiep"/>
      <sheetName val="p vu"/>
      <sheetName val="lap"/>
      <sheetName val="loi"/>
      <sheetName val="xuan"/>
      <sheetName val="kich"/>
      <sheetName val="Bao"/>
      <sheetName val="hoach"/>
      <sheetName val="Lam"/>
      <sheetName val="Canteen"/>
      <sheetName val="CT Factory"/>
      <sheetName val="General"/>
      <sheetName val="Ky tuc xa"/>
      <sheetName val="bao ve"/>
      <sheetName val="Nha xe"/>
      <sheetName val="Pum"/>
      <sheetName val="Cong + hang rao"/>
      <sheetName val="10000000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Van chuyen"/>
      <sheetName val="THKP (2)"/>
      <sheetName val="T.Bi"/>
      <sheetName val="Thiet ke"/>
      <sheetName val="K.luong"/>
      <sheetName val="TT L2"/>
      <sheetName val="TT L1"/>
      <sheetName val="Thue Ngoai"/>
      <sheetName val="Thang 1-2002"/>
      <sheetName val="Thang 2"/>
      <sheetName val="Thang3"/>
      <sheetName val="Thang 4"/>
      <sheetName val="Thang 5"/>
      <sheetName val="TH nam2000"/>
      <sheetName val="Thang7"/>
      <sheetName val="Thang8"/>
      <sheetName val="Thang9"/>
      <sheetName val="Thang10"/>
      <sheetName val="thang11"/>
      <sheetName val="Thang12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thop"/>
      <sheetName val="DToan"/>
      <sheetName val="KPhi"/>
      <sheetName val="CTinh"/>
      <sheetName val="BangLuong"/>
      <sheetName val="KLuong"/>
      <sheetName val="KHSX2002-2006"/>
      <sheetName val="KHvon 2002-2006"/>
      <sheetName val="KH 2003 (moi max)"/>
      <sheetName val=" Ha-T1"/>
      <sheetName val="Binh-T1"/>
      <sheetName val="Chung-T1"/>
      <sheetName val="Manh-T1"/>
      <sheetName val="Lam-T1"/>
      <sheetName val="Hung-T1"/>
      <sheetName val="Da-T1"/>
      <sheetName val="To Binh"/>
      <sheetName val="Kien"/>
      <sheetName val="DIEN"/>
      <sheetName val="PXD"/>
      <sheetName val="TN-HC"/>
      <sheetName val="NH-RE"/>
      <sheetName val="TH (2)"/>
      <sheetName val="Sheet17"/>
      <sheetName val="Hang (2)"/>
      <sheetName val="Binh"/>
      <sheetName val="Nam"/>
      <sheetName val="Hoan"/>
      <sheetName val="Dan"/>
      <sheetName val="Hung"/>
      <sheetName val="Hien"/>
      <sheetName val="Manh"/>
      <sheetName val="Lai"/>
      <sheetName val="Thuan"/>
      <sheetName val="L.Dung"/>
      <sheetName val="Lan"/>
      <sheetName val="Tho"/>
      <sheetName val="Hang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Nhan chinh"/>
      <sheetName val="62 DTC"/>
      <sheetName val="Ha Long"/>
      <sheetName val="An- Khanh"/>
      <sheetName val="Bala"/>
      <sheetName val="Me Dinh- Me tri"/>
      <sheetName val="My van"/>
      <sheetName val="343 DC"/>
      <sheetName val="Phieu Thu"/>
      <sheetName val="phieu chi"/>
      <sheetName val="mttTU"/>
      <sheetName val="soTU "/>
      <sheetName val="ttTU"/>
      <sheetName val="thue-03"/>
      <sheetName val="thue -05"/>
      <sheetName val="DG Chi tiet"/>
      <sheetName val="Du Toan"/>
      <sheetName val="CT d"/>
      <sheetName val="THGT"/>
      <sheetName val="I. CPC"/>
      <sheetName val="II. X5"/>
      <sheetName val="III. X6"/>
      <sheetName val="IV. X7"/>
      <sheetName val="V.HMTT"/>
      <sheetName val="VI. NC"/>
      <sheetName val="LTVC"/>
      <sheetName val="DTKcong"/>
      <sheetName val="DTTT"/>
      <sheetName val="DTTBI"/>
      <sheetName val="DtoanCTA.Thach "/>
      <sheetName val="DtoanCTA.Thach (3)"/>
      <sheetName val="Summary No.6"/>
      <sheetName val="No.6"/>
      <sheetName val="Mos.6"/>
      <sheetName val="L­¬ng GT"/>
      <sheetName val="L­¬ng b¶o vÖ "/>
      <sheetName val="TH l­¬ng GT - BV"/>
      <sheetName val="TH l­¬ng 12"/>
      <sheetName val="TH l­¬ng 1"/>
      <sheetName val="TH l­¬ng 2"/>
      <sheetName val="TH l­¬ng 3"/>
      <sheetName val="Ph©n bæ l­¬ng"/>
      <sheetName val="DoiCaMay"/>
      <sheetName val="TonVTu"/>
      <sheetName val="NhatTrinhXe"/>
      <sheetName val="MuaVTu"/>
      <sheetName val="KiemKe"/>
      <sheetName val="DOD-30-6"/>
      <sheetName val="THU VON T6"/>
      <sheetName val="THU VON T8"/>
      <sheetName val="DODANG30-T8"/>
      <sheetName val="THU VON T8 (2)"/>
      <sheetName val="THU VON T7( Tuyen)"/>
      <sheetName val="THU VON T8( Tuyen) "/>
      <sheetName val="TVONTUAN"/>
      <sheetName val="HSO-NCONG+MAY"/>
      <sheetName val="CTDGLCANSD9"/>
      <sheetName val="MUCTI£UQI-2003"/>
      <sheetName val="DANHMUCQI-2003"/>
      <sheetName val="DODANG-30-11"/>
      <sheetName val="CHITIETDODANG-30-11"/>
      <sheetName val="SANLUONG-10T"/>
      <sheetName val="BQLUONGCOBAN"/>
      <sheetName val="HSLT1-003"/>
      <sheetName val="LUONG-T4"/>
      <sheetName val="LUONG-T5"/>
      <sheetName val="PAKLGT"/>
      <sheetName val="HSLUONG-T"/>
      <sheetName val="PLKLGT003"/>
      <sheetName val="PLKLPV003"/>
      <sheetName val="THANG1-003"/>
      <sheetName val="THANG1-03CD"/>
      <sheetName val="HSOLUONG-TRINHCTY"/>
      <sheetName val="THang 8 "/>
      <sheetName val="L TLD T8"/>
      <sheetName val="TLDT9"/>
      <sheetName val="TANGCA-T7"/>
      <sheetName val="TLDT1+2-003"/>
      <sheetName val="GT"/>
      <sheetName val="PV"/>
      <sheetName val="CGSO1"/>
      <sheetName val="CGSO2"/>
      <sheetName val="CGSO3"/>
      <sheetName val="SCCK -T6"/>
      <sheetName val="CDt4"/>
      <sheetName val="khong1"/>
      <sheetName val="CCTCGYALY"/>
      <sheetName val="Khong2"/>
      <sheetName val="Thu cdt5"/>
      <sheetName val="THT6"/>
      <sheetName val="CCT"/>
      <sheetName val="THT5"/>
      <sheetName val="BX"/>
      <sheetName val="DT CM SC tong hop"/>
      <sheetName val="Sua DT345"/>
      <sheetName val="B CTDT3,4,5"/>
      <sheetName val="B THDT 3,4,5"/>
      <sheetName val="HDKT-DV (2)"/>
      <sheetName val="HDKT-DV2003"/>
      <sheetName val="Luong"/>
      <sheetName val="QUY"/>
      <sheetName val="BHXH"/>
      <sheetName val="TH_LuongI (R)"/>
      <sheetName val="TH_LuongII (R)"/>
      <sheetName val="QuyTN T1-7"/>
      <sheetName val="QuyTN 8-12"/>
      <sheetName val="Phuphi (R)"/>
      <sheetName val="KPSN"/>
      <sheetName val="TH_ BHXH(1-7)"/>
      <sheetName val="TH_ BHXH (8-12)"/>
      <sheetName val="TH_ BHXH (R)"/>
      <sheetName val="TH_ BHYT (1-7)"/>
      <sheetName val="TH_ BHYT (8-12)"/>
      <sheetName val="TH_ BHYT (R)"/>
      <sheetName val="ChungBHXH,BHYT"/>
      <sheetName val="TH_KPCD1"/>
      <sheetName val="TH_KPCD (R)"/>
      <sheetName val="TH_NV (R)"/>
      <sheetName val="TH_Ldong"/>
      <sheetName val="Dieuchinh"/>
      <sheetName val="CP 1421"/>
      <sheetName val="THuQly"/>
      <sheetName val="CP 1422"/>
      <sheetName val="TH_Luong"/>
      <sheetName val="TH_QuyTN"/>
      <sheetName val="Phuphi"/>
      <sheetName val="TH_ BHXH"/>
      <sheetName val="TH_ BHYT"/>
      <sheetName val="TH_KPCD"/>
      <sheetName val="TH_NV"/>
      <sheetName val="NC ngoai"/>
      <sheetName val="Ldong"/>
      <sheetName val="SSdauthu"/>
      <sheetName val="6271(R)"/>
      <sheetName val="Chianca-6271(R)"/>
      <sheetName val="627101-doi"/>
      <sheetName val="PBTT622(R)"/>
      <sheetName val="PBLTT6271(R)"/>
      <sheetName val="PBGT"/>
      <sheetName val="622(R)"/>
      <sheetName val="chi622Thuengoai(R)"/>
      <sheetName val="PBTT622 (R)"/>
      <sheetName val="6421"/>
      <sheetName val="642101"/>
      <sheetName val="334104GT"/>
      <sheetName val="33403TT"/>
      <sheetName val="33402cpc"/>
      <sheetName val="33401xn304"/>
      <sheetName val="TL TT"/>
      <sheetName val="Chi phi"/>
      <sheetName val="CTXD"/>
      <sheetName val=".."/>
      <sheetName val="CTDN"/>
      <sheetName val="DT"/>
      <sheetName val="B"/>
      <sheetName val="Haimoc"/>
      <sheetName val="Kho+baove"/>
      <sheetName val="Haiphong"/>
      <sheetName val="Baove"/>
      <sheetName val="LaixeHP"/>
      <sheetName val="TCLuong"/>
      <sheetName val="GTHP1"/>
      <sheetName val="GTHP2"/>
      <sheetName val="baoveHP"/>
      <sheetName val="thuengoaiHP"/>
      <sheetName val="GTBNG"/>
      <sheetName val="GTBN"/>
      <sheetName val="khaosatNB"/>
      <sheetName val="LaixeNB"/>
      <sheetName val="LaiuiNB"/>
      <sheetName val="phuuiBN"/>
      <sheetName val="Hutcat"/>
      <sheetName val="PhucvuNB"/>
      <sheetName val="vinhyen"/>
      <sheetName val="Kho52+SOS"/>
      <sheetName val="AncaT11"/>
      <sheetName val="LuongTT-11"/>
      <sheetName val="AncaBNG"/>
      <sheetName val="1-PT"/>
      <sheetName val="2-PC"/>
      <sheetName val="M4-TT TU"/>
      <sheetName val="5-nhapVTu"/>
      <sheetName val="5-nhapVTu (2)"/>
      <sheetName val="6-xuatVTu"/>
      <sheetName val="BB622"/>
      <sheetName val="7-luong"/>
      <sheetName val="7-luong (2)"/>
      <sheetName val="8-soquy"/>
      <sheetName val="10-ChitietVTu"/>
      <sheetName val="10-ChitietVTu (2)"/>
      <sheetName val="10-ChitietVTu (3)"/>
      <sheetName val="11-141"/>
      <sheetName val="11-141(2)"/>
      <sheetName val="11-141(3)"/>
      <sheetName val="Thong"/>
      <sheetName val="Giang"/>
      <sheetName val="CNNB - Phuc"/>
      <sheetName val="CNNB - Dinh"/>
      <sheetName val="Hao"/>
      <sheetName val="CNNB-Cau"/>
      <sheetName val="CNNB-BTXM"/>
      <sheetName val="CNNB-BT"/>
      <sheetName val="CNNB-XD"/>
      <sheetName val="13-3311"/>
      <sheetName val="15-336"/>
      <sheetName val="CNCT4-11(2001)"/>
      <sheetName val="9-NK CF CT"/>
      <sheetName val="TTCN - A"/>
      <sheetName val="T T4-11(2001)"/>
      <sheetName val="19-thue"/>
      <sheetName val="20-MMTB"/>
      <sheetName val="Gia ca may them"/>
      <sheetName val=" kk 1.7.01 (2)"/>
      <sheetName val="KK 1.7.01"/>
      <sheetName val="gia ca may day du"/>
      <sheetName val="gia ca may ban hanh"/>
      <sheetName val="gia luong tho"/>
      <sheetName val="CTGia ca may _PL 1"/>
      <sheetName val="CTGia ca may _PL 2"/>
      <sheetName val="CT giao,  cop pha_PL 1"/>
      <sheetName val="CT  giao, cop pha_PL 2"/>
      <sheetName val="T12"/>
      <sheetName val="T1-02"/>
      <sheetName val="T2-02"/>
      <sheetName val="T3"/>
      <sheetName val="T3 (2)"/>
      <sheetName val="T3 (3)"/>
      <sheetName val="T3 (4)"/>
      <sheetName val="T4"/>
      <sheetName val="T4 (2)"/>
      <sheetName val="T4 (3)"/>
      <sheetName val="chitiet do dang (2)"/>
      <sheetName val="Sheet1 (2)"/>
      <sheetName val="Sheet99"/>
      <sheetName val="3 (2)"/>
      <sheetName val="PHT"/>
      <sheetName val="PTXD"/>
      <sheetName val="QTHDGK"/>
      <sheetName val="GTUV"/>
      <sheetName val="TEMPT"/>
      <sheetName val="TEMPT (2)"/>
      <sheetName val="DanhM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tong"/>
      <sheetName val="DM_MTC"/>
      <sheetName val="bia"/>
      <sheetName val="SL_khoitao"/>
      <sheetName val="TH_KP_CT(1)"/>
      <sheetName val="D_GIA"/>
      <sheetName val="DM_248"/>
      <sheetName val="DZ_22"/>
      <sheetName val="t_ke_22"/>
      <sheetName val="CT_DZ22"/>
      <sheetName val="DM_TBA"/>
      <sheetName val="TBA"/>
      <sheetName val="t_ke_tba"/>
      <sheetName val="CT_TBA"/>
      <sheetName val="dz-04"/>
      <sheetName val="t_ke_04"/>
      <sheetName val="CT_DZ0,4"/>
      <sheetName val="CT-THNGHIEM"/>
      <sheetName val="VC_2"/>
      <sheetName val="Gia_VC"/>
      <sheetName val="DG_DZ"/>
      <sheetName val="BOCDO"/>
      <sheetName val="mong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THAYCTO "/>
      <sheetName val="Sheet2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PANEL 南區焚化爐"/>
      <sheetName val="NEW-PANEL"/>
      <sheetName val="MV-PANEL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thuvon T3-2003"/>
      <sheetName val="KHThuvonT4-2003"/>
      <sheetName val="THuchienKHTVQI-2003"/>
      <sheetName val="KHTV Q2-2003"/>
      <sheetName val="Thang5-03"/>
      <sheetName val="00000000"/>
      <sheetName val="10000000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0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Chart1"/>
      <sheetName val="Phantich"/>
      <sheetName val="Toan_DA"/>
      <sheetName val="2004"/>
      <sheetName val="2005"/>
      <sheetName val="D_GIA"/>
      <sheetName val="SL_khoitao"/>
      <sheetName val="tong hop"/>
      <sheetName val="phan tich DG"/>
      <sheetName val="gia vat lieu"/>
      <sheetName val="gia xe may"/>
      <sheetName val="gia nhan cong"/>
      <sheetName val="5 nam (tach)"/>
      <sheetName val="5 nam (tach) (2)"/>
      <sheetName val="KH 2003"/>
      <sheetName val="PC"/>
      <sheetName val="Ph-Thu"/>
      <sheetName val="Ph-Thu (2)"/>
      <sheetName val="PC (2)"/>
      <sheetName val="Chart2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NEW_PANEL"/>
      <sheetName val="THAYCTO 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KHOI LUONG"/>
      <sheetName val="DSKH HN"/>
      <sheetName val="NKY "/>
      <sheetName val="DS-TT"/>
      <sheetName val=" HN NHAP"/>
      <sheetName val="KHO HN"/>
      <sheetName val="CNO "/>
      <sheetName val="Sheet4"/>
      <sheetName val="ton tam"/>
      <sheetName val="Thep hinh"/>
      <sheetName val="p-in"/>
      <sheetName val="504"/>
      <sheetName val="807"/>
      <sheetName val="809"/>
      <sheetName val="801"/>
      <sheetName val="10-3"/>
      <sheetName val="CAVICO"/>
      <sheetName val="SD7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ong40_x0016_-410"/>
      <sheetName val="DTCT"/>
      <sheetName val="PTVT"/>
      <sheetName val="THDT"/>
      <sheetName val="THVT"/>
      <sheetName val="THGT"/>
      <sheetName val="[heet30"/>
      <sheetName val="BL01"/>
      <sheetName val="BL02"/>
      <sheetName val="BL03"/>
      <sheetName val=""/>
      <sheetName val="_x0012_2-9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gia vat mieu"/>
      <sheetName val="K255 SBasa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ctTBA"/>
      <sheetName val="T1"/>
      <sheetName val="T2"/>
      <sheetName val="kh Òv-10"/>
      <sheetName val="k`28-10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an dap J95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Bang lu哜ng CB"/>
      <sheetName val="tk131t1 (2)"/>
      <sheetName val="tk331 (3)"/>
      <sheetName val="tk336t1 (5)"/>
      <sheetName val="Ma KH 331 "/>
      <sheetName val="Danh sach (7)"/>
      <sheetName val="Danh sach (8)"/>
      <sheetName val="cong no TD (2)"/>
      <sheetName val="BKCN331-04 (2)"/>
      <sheetName val="BKCN131-04 (3)"/>
      <sheetName val="BKCN336-04 (4)"/>
      <sheetName val="Danh muc ho so luu tru 2002(12)"/>
      <sheetName val="Danh muc ho so luu tru 2002(13)"/>
      <sheetName val="ke SCL (6)"/>
      <sheetName val="ke DTXDCB (7)"/>
      <sheetName val="MTSan (8)"/>
      <sheetName val="Thue 0 ktru "/>
      <sheetName val="Thue 0 ktru  -05 "/>
      <sheetName val="CPhi 50 nam "/>
      <sheetName val="Tra goc vay MTruong "/>
      <sheetName val="ke DC Than (7)"/>
      <sheetName val="kectu  go "/>
      <sheetName val="Hon gai "/>
      <sheetName val="Huong bien "/>
      <sheetName val="NM Sua "/>
      <sheetName val="L Thuc "/>
      <sheetName val="San gat "/>
      <sheetName val="H Chat mo "/>
      <sheetName val="Shaet28"/>
      <sheetName val="T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/>
      <sheetData sheetId="288"/>
      <sheetData sheetId="289"/>
      <sheetData sheetId="290"/>
      <sheetData sheetId="291" refreshError="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 refreshError="1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 refreshError="1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 refreshError="1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bia"/>
      <sheetName val="TC"/>
      <sheetName val="NEW-PANEL"/>
    </sheetNames>
    <sheetDataSet>
      <sheetData sheetId="0"/>
      <sheetData sheetId="1" refreshError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TH VL (N)ps"/>
      <sheetName val="TONG HOP VL(b)PS"/>
      <sheetName val="BT V L (N) PS"/>
      <sheetName val="TH VL dien"/>
      <sheetName val="BT VAT LIEU(b)PS"/>
      <sheetName val="BANG  TINH(B)"/>
      <sheetName val="TBIA"/>
      <sheetName val="TH VL (N)"/>
      <sheetName val="BT VAT LIEU (N)"/>
      <sheetName val="BT VAT LIEU(b)"/>
      <sheetName val="BT VAT LIEU (b2)"/>
      <sheetName val="TONG HOP VL(b)"/>
      <sheetName val="KINH PHI"/>
      <sheetName val="BANG  TINH (ps)"/>
      <sheetName val="BANG  TINH(N)"/>
      <sheetName val="BANG  TINH(B)PS"/>
      <sheetName val="BANG  TINH(N)PS"/>
      <sheetName val="BT DIEN"/>
      <sheetName val="DON GIA"/>
      <sheetName val="DM 56"/>
      <sheetName val="TBIA (2)"/>
      <sheetName val="bia"/>
      <sheetName val="T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TH VL (N)ps"/>
      <sheetName val="TONG HOP VL(b)PS"/>
      <sheetName val="BT V L (N) PS"/>
      <sheetName val="TH VL dien"/>
      <sheetName val="BT VAT LIEU(b)PS"/>
      <sheetName val="BANG  TINH(B)"/>
      <sheetName val="TBIA"/>
      <sheetName val="TH VL (N)"/>
      <sheetName val="BT VAT LIEU (N)"/>
      <sheetName val="BT VAT LIEU(b)"/>
      <sheetName val="BT VAT LIEU (b2)"/>
      <sheetName val="TONG HOP VL(b)"/>
      <sheetName val="KINH PHI"/>
      <sheetName val="BANG  TINH (ps)"/>
      <sheetName val="BANG  TINH(N)"/>
      <sheetName val="BANG  TINH(B)PS"/>
      <sheetName val="BANG  TINH(N)PS"/>
      <sheetName val="BT DIEN"/>
      <sheetName val="DON GIA"/>
      <sheetName val="DM 56"/>
      <sheetName val="TBIA (2)"/>
      <sheetName val="b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t_ke_22"/>
      <sheetName val="NEW-PANEL"/>
      <sheetName val="Phuphi"/>
      <sheetName val="D_GIA"/>
      <sheetName val="SL_khoitao"/>
      <sheetName val="DM 56"/>
      <sheetName val="bangkelan3"/>
      <sheetName val="bangke lan1"/>
      <sheetName val="thop (2)"/>
      <sheetName val="Chart1"/>
      <sheetName val="thop"/>
      <sheetName val="bangke"/>
      <sheetName val="00000000"/>
      <sheetName val="10000000"/>
      <sheetName val="20000000"/>
      <sheetName val="30000000"/>
      <sheetName val="chayd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may"/>
      <sheetName val="mbatrg"/>
      <sheetName val="MBANG"/>
      <sheetName val="dz"/>
      <sheetName val="tubu"/>
      <sheetName val="bia"/>
      <sheetName val="Bdo1"/>
      <sheetName val="Bdo2"/>
      <sheetName val="Bdo3"/>
      <sheetName val="Bdo4"/>
      <sheetName val="b1"/>
      <sheetName val="b2"/>
      <sheetName val="b4"/>
      <sheetName val="b3"/>
      <sheetName val="b5"/>
      <sheetName val="b6"/>
      <sheetName val="B7a"/>
      <sheetName val="B7b"/>
      <sheetName val="b8"/>
      <sheetName val="b9"/>
      <sheetName val="b10"/>
      <sheetName val="b11"/>
      <sheetName val="b12"/>
      <sheetName val="B13a"/>
      <sheetName val="b14"/>
      <sheetName val="B13b"/>
      <sheetName val="b15"/>
      <sheetName val="B16"/>
      <sheetName val="B17"/>
      <sheetName val="B18"/>
      <sheetName val="B19"/>
      <sheetName val="B20"/>
      <sheetName val="B_20"/>
      <sheetName val="B21"/>
      <sheetName val="B22"/>
      <sheetName val="XL4Poppy"/>
      <sheetName val="B1-1"/>
      <sheetName val="B2-1"/>
      <sheetName val="B3-1"/>
      <sheetName val="B4-1"/>
      <sheetName val="B5-1"/>
      <sheetName val="B6-1"/>
      <sheetName val="B7-1"/>
      <sheetName val="B8-1"/>
      <sheetName val="t_ke_22"/>
      <sheetName val="NEW-PANEL"/>
      <sheetName val="DM 56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results"/>
      <sheetName val="T_50"/>
      <sheetName val="T_25"/>
      <sheetName val="Lke_HA"/>
      <sheetName val="LK_HA"/>
      <sheetName val="LK_SD"/>
      <sheetName val="Lke_TA"/>
      <sheetName val="LK_TA"/>
      <sheetName val="Tk_TA"/>
      <sheetName val="Sheet1"/>
      <sheetName val="Sheet4"/>
      <sheetName val="LK_HA1"/>
      <sheetName val="Sheet3"/>
      <sheetName val="Tong_ke"/>
      <sheetName val="Ban_ve"/>
      <sheetName val="So_do"/>
      <sheetName val="may"/>
      <sheetName val="t_ke_2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 refreshError="1"/>
      <sheetData sheetId="17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Sheet4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km248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5"/>
      <sheetName val="DB"/>
      <sheetName val="XXXXXXXX"/>
      <sheetName val="Thep be"/>
      <sheetName val="Thep than"/>
      <sheetName val="Thep xa mu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ong_ke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Sheet6"/>
      <sheetName val="Trich Ngang"/>
      <sheetName val="Danh sach Rieng"/>
      <sheetName val="Dia Diem Thuc Tap"/>
      <sheetName val="De Tai Thuc Tap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Congty"/>
      <sheetName val="VPPN"/>
      <sheetName val="XN74"/>
      <sheetName val="XN54"/>
      <sheetName val="XN33"/>
      <sheetName val="NK96"/>
      <sheetName val="XL4Test5"/>
      <sheetName val="phan tich DG"/>
      <sheetName val="gia vat lieu"/>
      <sheetName val="gia xe may"/>
      <sheetName val="gia nhan cong"/>
      <sheetName val="KM"/>
      <sheetName val="KHOANMUC"/>
      <sheetName val="QTNC"/>
      <sheetName val="CPQL"/>
      <sheetName val="SANLUONG"/>
      <sheetName val="SSCP-SL"/>
      <sheetName val="CPSX"/>
      <sheetName val="CDSL (2)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XXXXXX_xda24_X"/>
      <sheetName val="Tonghop"/>
      <sheetName val="Sheet7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HHVt 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Thau"/>
      <sheetName val="CT-BT"/>
      <sheetName val="Xa"/>
      <sheetName val="TH du toan "/>
      <sheetName val="Du toan "/>
      <sheetName val="C.Tinh"/>
      <sheetName val="TK_cap"/>
      <sheetName val="Sheet10"/>
      <sheetName val="CT 03"/>
      <sheetName val="TH 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Co~g hop 1,5x1,5"/>
      <sheetName val="HD1"/>
      <sheetName val="HD4"/>
      <sheetName val="HD3"/>
      <sheetName val="HD5"/>
      <sheetName val="HD7"/>
      <sheetName val="HD6"/>
      <sheetName val="HD2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DATA"/>
      <sheetName val="CV di trong  dong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amPha"/>
      <sheetName val="MongCai"/>
      <sheetName val="30000000"/>
      <sheetName val="40000000"/>
      <sheetName val="50000000"/>
      <sheetName val="60000000"/>
      <sheetName val="70000000"/>
      <sheetName val="TH_BQ"/>
      <sheetName val="[IBASE2.XLSѝTNHNoi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Nhap_lieu"/>
      <sheetName val="Khoiluong"/>
      <sheetName val="Vattu"/>
      <sheetName val="Trungchuyen"/>
      <sheetName val="Bu"/>
      <sheetName val="Chitiet"/>
      <sheetName val="Nhap lieu"/>
      <sheetName val="PGT"/>
      <sheetName val="Tien dien"/>
      <sheetName val="Thue GTGT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T.K H.T.T5"/>
      <sheetName val="T.K T7"/>
      <sheetName val="TK T6"/>
      <sheetName val="T.K T5"/>
      <sheetName val="Bang thong ke hang ton"/>
      <sheetName val="thong ke "/>
      <sheetName val="T.KT04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oc 6"/>
      <sheetName val="Deo nai"/>
      <sheetName val="CKD than"/>
      <sheetName val="BT1"/>
      <sheetName val="may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 refreshError="1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 refreshError="1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 refreshError="1"/>
      <sheetData sheetId="718" refreshError="1"/>
      <sheetData sheetId="719" refreshError="1"/>
      <sheetData sheetId="720"/>
      <sheetData sheetId="721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TONGQT"/>
      <sheetName val="DT-chi tiet"/>
      <sheetName val="TK-HA "/>
      <sheetName val="BANG_T_K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CT_XA_dz22"/>
      <sheetName val="MONG"/>
      <sheetName val="TBA_TDIA"/>
      <sheetName val="DZ_35"/>
      <sheetName val="XA_DZ04"/>
      <sheetName val="CHI_TIET"/>
      <sheetName val="V_lieu"/>
      <sheetName val="Sheet6"/>
      <sheetName val="Sheet7"/>
      <sheetName val="Sheet8"/>
      <sheetName val="Sheet9"/>
      <sheetName val="Sheet10"/>
      <sheetName val="Sheet11"/>
      <sheetName val="Sheet13"/>
      <sheetName val="Sheet14"/>
      <sheetName val="Sheet12"/>
      <sheetName val="Sheet15"/>
      <sheetName val="Sheet3"/>
      <sheetName val="Sheet16"/>
      <sheetName val="TK-HA "/>
      <sheetName val="BANG_T_KE"/>
      <sheetName val="DT-chi tiet"/>
      <sheetName val="TONGQ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Tra Tkiem"/>
      <sheetName val="Tien dien"/>
      <sheetName val="Diem thi"/>
      <sheetName val="Thi hoc ky"/>
      <sheetName val="Ban hang"/>
      <sheetName val="Sheet2"/>
      <sheetName val="XL4Test5"/>
      <sheetName val="V_lieu"/>
      <sheetName val="DT-chi tiet"/>
      <sheetName val="TONGQ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KH-Q1,Q2,01"/>
      <sheetName val="BCCTQT-XLD4"/>
      <sheetName val="BCQT-TTD1"/>
      <sheetName val="CT-chuacoDT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XL4Poppy"/>
      <sheetName val="Tra Tkiem"/>
      <sheetName val="V_lie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showZeros="0" tabSelected="1" workbookViewId="0">
      <selection activeCell="A4" sqref="A4:XFD4"/>
    </sheetView>
  </sheetViews>
  <sheetFormatPr defaultColWidth="9" defaultRowHeight="16.5"/>
  <cols>
    <col min="1" max="1" width="5.7109375" style="1" customWidth="1"/>
    <col min="2" max="2" width="54.85546875" style="1" customWidth="1"/>
    <col min="3" max="3" width="14" style="1" bestFit="1" customWidth="1"/>
    <col min="4" max="4" width="16.42578125" style="1" bestFit="1" customWidth="1"/>
    <col min="5" max="5" width="11" style="1" customWidth="1"/>
    <col min="6" max="6" width="12.85546875" style="1" bestFit="1" customWidth="1"/>
    <col min="7" max="7" width="17.5703125" style="1" hidden="1" customWidth="1"/>
    <col min="8" max="16384" width="9" style="1"/>
  </cols>
  <sheetData>
    <row r="1" spans="1:7">
      <c r="A1" s="17" t="s">
        <v>36</v>
      </c>
      <c r="F1" s="16" t="s">
        <v>35</v>
      </c>
    </row>
    <row r="2" spans="1:7">
      <c r="A2" s="2"/>
    </row>
    <row r="3" spans="1:7">
      <c r="A3" s="15" t="s">
        <v>34</v>
      </c>
      <c r="B3" s="15"/>
      <c r="C3" s="15"/>
      <c r="D3" s="15"/>
      <c r="E3" s="15"/>
      <c r="F3" s="15"/>
    </row>
    <row r="4" spans="1:7">
      <c r="F4" s="14" t="s">
        <v>33</v>
      </c>
    </row>
    <row r="5" spans="1:7" ht="55.5" customHeight="1">
      <c r="A5" s="13" t="s">
        <v>32</v>
      </c>
      <c r="B5" s="13" t="s">
        <v>31</v>
      </c>
      <c r="C5" s="13" t="s">
        <v>27</v>
      </c>
      <c r="D5" s="13" t="s">
        <v>30</v>
      </c>
      <c r="E5" s="13" t="s">
        <v>29</v>
      </c>
      <c r="F5" s="13"/>
      <c r="G5" s="13" t="s">
        <v>28</v>
      </c>
    </row>
    <row r="6" spans="1:7" ht="49.5">
      <c r="A6" s="13"/>
      <c r="B6" s="13"/>
      <c r="C6" s="13"/>
      <c r="D6" s="13"/>
      <c r="E6" s="8" t="s">
        <v>27</v>
      </c>
      <c r="F6" s="8" t="s">
        <v>26</v>
      </c>
      <c r="G6" s="13"/>
    </row>
    <row r="7" spans="1:7">
      <c r="A7" s="12" t="s">
        <v>24</v>
      </c>
      <c r="B7" s="12" t="s">
        <v>15</v>
      </c>
      <c r="C7" s="12">
        <v>1</v>
      </c>
      <c r="D7" s="12">
        <v>2</v>
      </c>
      <c r="E7" s="12" t="s">
        <v>25</v>
      </c>
      <c r="F7" s="12">
        <v>4</v>
      </c>
      <c r="G7" s="12"/>
    </row>
    <row r="8" spans="1:7">
      <c r="A8" s="8" t="s">
        <v>24</v>
      </c>
      <c r="B8" s="7" t="s">
        <v>23</v>
      </c>
      <c r="C8" s="5">
        <f>+C9+C14</f>
        <v>7445000</v>
      </c>
      <c r="D8" s="5">
        <f>+D9+D14</f>
        <v>8617498</v>
      </c>
      <c r="E8" s="6">
        <f>+D8/C8*100</f>
        <v>115.74879785090666</v>
      </c>
      <c r="F8" s="6">
        <f>+D8/G8*100</f>
        <v>142.1880849739623</v>
      </c>
      <c r="G8" s="5">
        <f>+G9+G14</f>
        <v>6060633</v>
      </c>
    </row>
    <row r="9" spans="1:7">
      <c r="A9" s="8" t="s">
        <v>22</v>
      </c>
      <c r="B9" s="7" t="s">
        <v>21</v>
      </c>
      <c r="C9" s="5">
        <f>+C10+C11+C12+C13</f>
        <v>7445000</v>
      </c>
      <c r="D9" s="5">
        <f>+D10+D11+D12+D13</f>
        <v>5905644</v>
      </c>
      <c r="E9" s="6">
        <f>+D9/C9*100</f>
        <v>79.32362659503022</v>
      </c>
      <c r="F9" s="6">
        <f>+D9/G9*100</f>
        <v>153.96927572460001</v>
      </c>
      <c r="G9" s="5">
        <f>+G10+G11+G12+G13</f>
        <v>3835599</v>
      </c>
    </row>
    <row r="10" spans="1:7">
      <c r="A10" s="12">
        <v>1</v>
      </c>
      <c r="B10" s="11" t="s">
        <v>20</v>
      </c>
      <c r="C10" s="9">
        <f>+'[1]60.CK-NSNN'!C9</f>
        <v>6805000</v>
      </c>
      <c r="D10" s="9">
        <f>+'[1]60.CK-NSNN'!D9</f>
        <v>5519044</v>
      </c>
      <c r="E10" s="10">
        <f>+D10/C10*100</f>
        <v>81.10277736958119</v>
      </c>
      <c r="F10" s="10">
        <f>+D10/G10*100</f>
        <v>156.58745903053304</v>
      </c>
      <c r="G10" s="9">
        <f>+'[1]60.CK-NSNN'!G9</f>
        <v>3524576</v>
      </c>
    </row>
    <row r="11" spans="1:7">
      <c r="A11" s="12">
        <v>2</v>
      </c>
      <c r="B11" s="11" t="s">
        <v>19</v>
      </c>
      <c r="C11" s="9">
        <v>0</v>
      </c>
      <c r="D11" s="9">
        <v>0</v>
      </c>
      <c r="E11" s="10"/>
      <c r="F11" s="10"/>
      <c r="G11" s="9"/>
    </row>
    <row r="12" spans="1:7">
      <c r="A12" s="12">
        <v>3</v>
      </c>
      <c r="B12" s="11" t="s">
        <v>18</v>
      </c>
      <c r="C12" s="9">
        <f>+'[1]60.CK-NSNN'!C30</f>
        <v>640000</v>
      </c>
      <c r="D12" s="9">
        <f>+'[1]60.CK-NSNN'!D30</f>
        <v>386600</v>
      </c>
      <c r="E12" s="10">
        <f>+D12/C12*100</f>
        <v>60.406249999999993</v>
      </c>
      <c r="F12" s="10">
        <f>+D12/G12*100</f>
        <v>124.29948910530733</v>
      </c>
      <c r="G12" s="9">
        <f>+'[1]60.CK-NSNN'!G30</f>
        <v>311023</v>
      </c>
    </row>
    <row r="13" spans="1:7">
      <c r="A13" s="12">
        <v>4</v>
      </c>
      <c r="B13" s="11" t="s">
        <v>17</v>
      </c>
      <c r="C13" s="9">
        <v>0</v>
      </c>
      <c r="D13" s="9">
        <v>0</v>
      </c>
      <c r="E13" s="10"/>
      <c r="F13" s="10"/>
      <c r="G13" s="9"/>
    </row>
    <row r="14" spans="1:7">
      <c r="A14" s="8" t="s">
        <v>5</v>
      </c>
      <c r="B14" s="7" t="s">
        <v>16</v>
      </c>
      <c r="C14" s="5"/>
      <c r="D14" s="5">
        <f>+[1]THU!H50</f>
        <v>2711854</v>
      </c>
      <c r="E14" s="6"/>
      <c r="F14" s="6">
        <f>+D14/G14*100</f>
        <v>121.87921622770708</v>
      </c>
      <c r="G14" s="5">
        <f>+[1]THU!M50</f>
        <v>2225034</v>
      </c>
    </row>
    <row r="15" spans="1:7">
      <c r="A15" s="8" t="s">
        <v>15</v>
      </c>
      <c r="B15" s="7" t="s">
        <v>14</v>
      </c>
      <c r="C15" s="5">
        <f>+C16+C23</f>
        <v>11600780</v>
      </c>
      <c r="D15" s="5">
        <f>+D16+D23</f>
        <v>6048809</v>
      </c>
      <c r="E15" s="6">
        <f>+D15/C15*100</f>
        <v>52.141399112818277</v>
      </c>
      <c r="F15" s="6">
        <f>+D15/G15*100</f>
        <v>122.11756402390583</v>
      </c>
      <c r="G15" s="5">
        <f>+G16+G23</f>
        <v>4953267</v>
      </c>
    </row>
    <row r="16" spans="1:7">
      <c r="A16" s="8" t="s">
        <v>13</v>
      </c>
      <c r="B16" s="7" t="s">
        <v>12</v>
      </c>
      <c r="C16" s="5">
        <f>+C17+C18+C19+C20+C21+C22</f>
        <v>8944336</v>
      </c>
      <c r="D16" s="5">
        <f>+D17+D18+D19+D20+D21+D22</f>
        <v>5683499</v>
      </c>
      <c r="E16" s="6">
        <f>+D16/C16*100</f>
        <v>63.542995254203326</v>
      </c>
      <c r="F16" s="6">
        <f>+D16/G16*100</f>
        <v>120.07517402294053</v>
      </c>
      <c r="G16" s="5">
        <f>+G17+G18+G19+G20+G21+G22</f>
        <v>4733284</v>
      </c>
    </row>
    <row r="17" spans="1:7">
      <c r="A17" s="12">
        <v>1</v>
      </c>
      <c r="B17" s="11" t="s">
        <v>11</v>
      </c>
      <c r="C17" s="9">
        <f>+'[1]61.CK-NSNN'!C11</f>
        <v>2264320</v>
      </c>
      <c r="D17" s="9">
        <f>+'[1]61.CK-NSNN'!D11</f>
        <v>1461520</v>
      </c>
      <c r="E17" s="10">
        <f>+D17/C17*100</f>
        <v>64.54564725833805</v>
      </c>
      <c r="F17" s="10">
        <f>+D17/G17*100</f>
        <v>116.11280464794429</v>
      </c>
      <c r="G17" s="9">
        <f>+'[1]61.CK-NSNN'!G11</f>
        <v>1258707</v>
      </c>
    </row>
    <row r="18" spans="1:7">
      <c r="A18" s="12">
        <v>2</v>
      </c>
      <c r="B18" s="11" t="s">
        <v>10</v>
      </c>
      <c r="C18" s="9">
        <f>+'[1]61.CK-NSNN'!C15</f>
        <v>6488250</v>
      </c>
      <c r="D18" s="9">
        <f>+'[1]61.CK-NSNN'!D15</f>
        <v>4219840</v>
      </c>
      <c r="E18" s="10">
        <f>+D18/C18*100</f>
        <v>65.038184410280124</v>
      </c>
      <c r="F18" s="10">
        <f>+D18/G18*100</f>
        <v>121.46982914707101</v>
      </c>
      <c r="G18" s="9">
        <f>+'[1]61.CK-NSNN'!G15</f>
        <v>3473982</v>
      </c>
    </row>
    <row r="19" spans="1:7" ht="33">
      <c r="A19" s="12">
        <v>3</v>
      </c>
      <c r="B19" s="11" t="s">
        <v>9</v>
      </c>
      <c r="C19" s="9">
        <f>+[1]CHI!B35</f>
        <v>3800</v>
      </c>
      <c r="D19" s="9">
        <f>+'[1]61.CK-NSNN'!D27</f>
        <v>779</v>
      </c>
      <c r="E19" s="10">
        <f>+D19/C19*100</f>
        <v>20.5</v>
      </c>
      <c r="F19" s="10">
        <f>+D19/G19*100</f>
        <v>130.92436974789916</v>
      </c>
      <c r="G19" s="9">
        <f>+'[1]61.CK-NSNN'!G27</f>
        <v>595</v>
      </c>
    </row>
    <row r="20" spans="1:7">
      <c r="A20" s="12">
        <v>4</v>
      </c>
      <c r="B20" s="11" t="s">
        <v>8</v>
      </c>
      <c r="C20" s="9">
        <f>+[1]CHI!B32</f>
        <v>1360</v>
      </c>
      <c r="D20" s="9">
        <f>+'[1]61.CK-NSNN'!D28</f>
        <v>1360</v>
      </c>
      <c r="E20" s="10">
        <f>+D20/C20*100</f>
        <v>100</v>
      </c>
      <c r="F20" s="10"/>
      <c r="G20" s="9">
        <f>+'[1]61.CK-NSNN'!G28</f>
        <v>0</v>
      </c>
    </row>
    <row r="21" spans="1:7">
      <c r="A21" s="12">
        <v>5</v>
      </c>
      <c r="B21" s="11" t="s">
        <v>7</v>
      </c>
      <c r="C21" s="9">
        <f>+[1]CHI!B33</f>
        <v>186606</v>
      </c>
      <c r="D21" s="9">
        <v>0</v>
      </c>
      <c r="E21" s="10">
        <f>+D21/C21*100</f>
        <v>0</v>
      </c>
      <c r="F21" s="10"/>
      <c r="G21" s="9"/>
    </row>
    <row r="22" spans="1:7">
      <c r="A22" s="12">
        <v>6</v>
      </c>
      <c r="B22" s="11" t="s">
        <v>6</v>
      </c>
      <c r="C22" s="9">
        <f>+[1]CHI!B34</f>
        <v>0</v>
      </c>
      <c r="D22" s="9"/>
      <c r="E22" s="10"/>
      <c r="F22" s="10"/>
      <c r="G22" s="9"/>
    </row>
    <row r="23" spans="1:7" ht="33">
      <c r="A23" s="8" t="s">
        <v>5</v>
      </c>
      <c r="B23" s="7" t="s">
        <v>4</v>
      </c>
      <c r="C23" s="5">
        <f>+[1]CHI!B36</f>
        <v>2656444</v>
      </c>
      <c r="D23" s="5">
        <f>+'[1]61.CK-NSNN'!D31</f>
        <v>365310</v>
      </c>
      <c r="E23" s="6">
        <f>+D23/C23*100</f>
        <v>13.751842688948082</v>
      </c>
      <c r="F23" s="6">
        <f>+D23/G23*100</f>
        <v>166.06283212793716</v>
      </c>
      <c r="G23" s="5">
        <f>+'[1]61.CK-NSNN'!G31</f>
        <v>219983</v>
      </c>
    </row>
    <row r="24" spans="1:7">
      <c r="A24" s="8" t="s">
        <v>3</v>
      </c>
      <c r="B24" s="7" t="s">
        <v>2</v>
      </c>
      <c r="C24" s="5">
        <v>116100</v>
      </c>
      <c r="D24" s="5"/>
      <c r="E24" s="6">
        <f>+D24/C24*100</f>
        <v>0</v>
      </c>
      <c r="F24" s="6"/>
      <c r="G24" s="5"/>
    </row>
    <row r="25" spans="1:7">
      <c r="A25" s="8" t="s">
        <v>1</v>
      </c>
      <c r="B25" s="7" t="s">
        <v>0</v>
      </c>
      <c r="C25" s="5">
        <v>97400</v>
      </c>
      <c r="D25" s="5">
        <v>45574</v>
      </c>
      <c r="E25" s="6">
        <f>+D25/C25*100</f>
        <v>46.790554414784395</v>
      </c>
      <c r="F25" s="6">
        <f>+D25/G25*100</f>
        <v>56.561670017623555</v>
      </c>
      <c r="G25" s="5">
        <v>80574</v>
      </c>
    </row>
    <row r="26" spans="1:7">
      <c r="A26" s="4"/>
    </row>
    <row r="27" spans="1:7">
      <c r="C27" s="3"/>
    </row>
    <row r="28" spans="1:7">
      <c r="C28" s="3"/>
    </row>
    <row r="67" spans="1:1">
      <c r="A67" s="2"/>
    </row>
  </sheetData>
  <mergeCells count="7">
    <mergeCell ref="G5:G6"/>
    <mergeCell ref="A3:F3"/>
    <mergeCell ref="A5:A6"/>
    <mergeCell ref="B5:B6"/>
    <mergeCell ref="C5:C6"/>
    <mergeCell ref="D5:D6"/>
    <mergeCell ref="E5:F5"/>
  </mergeCells>
  <pageMargins left="0.51" right="0.1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59.CK-NSNN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2019-12-16T07:25:30Z</dcterms:created>
  <dcterms:modified xsi:type="dcterms:W3CDTF">2019-12-16T07:25:56Z</dcterms:modified>
</cp:coreProperties>
</file>