
<file path=[Content_Types].xml><?xml version="1.0" encoding="utf-8"?>
<Types xmlns="http://schemas.openxmlformats.org/package/2006/content-type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40" windowHeight="11640"/>
  </bookViews>
  <sheets>
    <sheet name="Sheet1" sheetId="1" r:id="rId1"/>
  </sheets>
  <calcPr calcId="12451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1" i="1"/>
  <c r="A32"/>
  <c r="A33" s="1"/>
  <c r="A26"/>
  <c r="A27" s="1"/>
  <c r="A24"/>
  <c r="A11"/>
  <c r="A12"/>
  <c r="A13" s="1"/>
  <c r="A14" s="1"/>
  <c r="A15" s="1"/>
  <c r="A16"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<sst xmlns="http://schemas.openxmlformats.org/spreadsheetml/2006/main" count="54" uniqueCount="49">
  <si>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</si>
  <si>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</si>
  <si>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</si>
  <si>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</si>
  <si>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</si>
  <si>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</si>
  <si>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</si>
  <si>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</si>
  <si>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</si>
  <si>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</si>
  <si>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</si>
  <si>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</si>
  <si>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</si>
  <si>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</si>
  <si>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</si>
  <si>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</si>
  <si>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</si>
  <si>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</si>
  <si>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</si>
  <si>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</si>
  <si>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</si>
  <si>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</si>
  <si>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</si>
  <si>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</si>
  <si>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</si>
  <si>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</si>
  <si>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</si>
  <si>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</si>
  <si>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</si>
  <si>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</si>
  <si>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</si>
  <si>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</si>
  <si>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</si>
  <si>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</si>
  <si>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</si>
  <si>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</si>
  <si>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</si>
  <si>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</si>
  <si>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</si>
  <si>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</si>
  <si>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</si>
  <si>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</si>
  <si>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</si>
  <si>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</si>
  <si>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</si>
  <si>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</si>
  <si>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</si>
  <si>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ƯỚC THỰC HIỆN THU NGÂN SÁCH NHÀ NƯỚC 6 THÁNG NĂM 2021</t>
  </si>
  <si>
    <t>ƯỚC THỰC HIỆN 6 THÁNG</t>
  </si>
</sst>
</file>

<file path=xl/styles.xml><?xml version="1.0" encoding="utf-8"?>
<styleSheet xmlns="http://schemas.openxmlformats.org/spreadsheetml/2006/main">
  <numFmts count="4">
    <numFmt numFmtId="44" formatCode="_(&quot;$&quot;* #,##0.00_);_(&quot;$&quot;* \(#,##0.00\);_(&quot;$&quot;* &quot;-&quot;??_);_(@_)"/>
    <numFmt numFmtId="43" formatCode="_(* #,##0.00_);_(* \(#,##0.00\);_(* &quot;-&quot;??_);_(@_)"/>
    <numFmt numFmtId="164" formatCode="#,###;\-#,###;&quot;&quot;;_(@_)"/>
    <numFmt numFmtId="165" formatCode="#,##0.0"/>
  </numFmts>
  <fonts count="25">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2"/>
      <color theme="1"/>
      <name val="Times New Roman"/>
      <family val="1"/>
      <charset val="163"/>
    </font>
  </fonts>
  <fills count="2">
    <fill>
      <patternFill patternType="none"/>
    </fill>
    <fill>
      <patternFill patternType="gray125"/>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21" fillId="0" borderId="0" applyFont="0" applyFill="0" applyBorder="0" applyAlignment="0" applyProtection="0"/>
    <xf numFmtId="44" fontId="21" fillId="0" borderId="0" applyFont="0" applyFill="0" applyBorder="0" applyAlignment="0" applyProtection="0"/>
    <xf numFmtId="164" fontId="20" fillId="0" borderId="0" applyFont="0" applyFill="0" applyBorder="0" applyAlignment="0" applyProtection="0"/>
    <xf numFmtId="0" fontId="14" fillId="0" borderId="0"/>
    <xf numFmtId="0" fontId="15" fillId="0" borderId="0"/>
    <xf numFmtId="0" fontId="2" fillId="0" borderId="0"/>
    <xf numFmtId="0" fontId="23" fillId="0" borderId="0"/>
    <xf numFmtId="0" fontId="14" fillId="0" borderId="0"/>
    <xf numFmtId="0" fontId="21" fillId="0" borderId="0"/>
    <xf numFmtId="0" fontId="1" fillId="0" borderId="0"/>
  </cellStyleXfs>
  <cellXfs count="74">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xf numFmtId="0" fontId="4" fillId="0" borderId="2" xfId="0" applyFont="1" applyFill="1" applyBorder="1" applyAlignment="1">
      <alignment horizontal="center"/>
    </xf>
    <xf numFmtId="0" fontId="4" fillId="0" borderId="3" xfId="0" applyFont="1" applyFill="1" applyBorder="1"/>
    <xf numFmtId="0" fontId="16" fillId="0" borderId="2" xfId="0" applyFont="1" applyFill="1" applyBorder="1" applyAlignment="1">
      <alignment horizontal="center" vertical="center"/>
    </xf>
    <xf numFmtId="0" fontId="4" fillId="0" borderId="2" xfId="0" applyFont="1" applyFill="1" applyBorder="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6" fillId="0" borderId="2" xfId="0" quotePrefix="1" applyFont="1" applyFill="1" applyBorder="1" applyAlignment="1">
      <alignment horizontal="center"/>
    </xf>
    <xf numFmtId="0" fontId="6" fillId="0" borderId="3" xfId="0" applyFont="1" applyFill="1" applyBorder="1"/>
    <xf numFmtId="0" fontId="4" fillId="0" borderId="2" xfId="0" applyFont="1" applyFill="1" applyBorder="1" applyAlignment="1">
      <alignment horizontal="center" vertical="center"/>
    </xf>
    <xf numFmtId="0" fontId="10" fillId="0" borderId="0" xfId="0" quotePrefix="1" applyFont="1" applyFill="1" applyAlignment="1">
      <alignment horizontal="left"/>
    </xf>
    <xf numFmtId="0" fontId="5" fillId="0" borderId="0" xfId="0" applyFont="1" applyFill="1" applyAlignment="1">
      <alignment horizontal="centerContinuous" wrapText="1"/>
    </xf>
    <xf numFmtId="0" fontId="22" fillId="0" borderId="0" xfId="0" applyFont="1" applyFill="1" applyBorder="1" applyAlignment="1">
      <alignment horizontal="right"/>
    </xf>
    <xf numFmtId="0" fontId="3" fillId="0" borderId="2" xfId="0" applyFont="1" applyFill="1" applyBorder="1" applyAlignment="1">
      <alignment horizontal="center" vertical="center"/>
    </xf>
    <xf numFmtId="0" fontId="16" fillId="0" borderId="0" xfId="0" applyFont="1" applyFill="1" applyAlignment="1">
      <alignment vertical="center"/>
    </xf>
    <xf numFmtId="0" fontId="17"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3" fontId="18" fillId="0" borderId="6" xfId="0" applyNumberFormat="1" applyFont="1" applyFill="1" applyBorder="1" applyAlignment="1">
      <alignment vertical="center"/>
    </xf>
    <xf numFmtId="3" fontId="18" fillId="0" borderId="7" xfId="0" applyNumberFormat="1" applyFont="1" applyFill="1" applyBorder="1" applyAlignment="1">
      <alignment vertical="center"/>
    </xf>
    <xf numFmtId="3" fontId="18" fillId="0" borderId="4" xfId="0" applyNumberFormat="1" applyFont="1" applyFill="1" applyBorder="1" applyAlignment="1">
      <alignment vertical="center"/>
    </xf>
    <xf numFmtId="0" fontId="12" fillId="0" borderId="0" xfId="0" applyFont="1" applyFill="1" applyAlignment="1">
      <alignment vertical="center"/>
    </xf>
    <xf numFmtId="3" fontId="3" fillId="0" borderId="2" xfId="0" applyNumberFormat="1" applyFont="1" applyFill="1" applyBorder="1" applyAlignment="1">
      <alignment vertical="center"/>
    </xf>
    <xf numFmtId="3" fontId="16" fillId="0" borderId="2" xfId="0" applyNumberFormat="1" applyFont="1" applyFill="1" applyBorder="1" applyAlignment="1">
      <alignment vertical="center"/>
    </xf>
    <xf numFmtId="3" fontId="16" fillId="0" borderId="3" xfId="0" applyNumberFormat="1" applyFont="1" applyFill="1" applyBorder="1" applyAlignment="1">
      <alignment vertical="center"/>
    </xf>
    <xf numFmtId="0" fontId="4" fillId="0" borderId="3" xfId="0" applyFont="1" applyFill="1" applyBorder="1" applyAlignment="1">
      <alignment horizontal="justify" wrapText="1"/>
    </xf>
    <xf numFmtId="3" fontId="19" fillId="0" borderId="2" xfId="0" applyNumberFormat="1" applyFont="1" applyFill="1" applyBorder="1" applyAlignment="1">
      <alignment vertical="center"/>
    </xf>
    <xf numFmtId="3" fontId="19" fillId="0" borderId="3" xfId="0" applyNumberFormat="1" applyFont="1" applyFill="1" applyBorder="1" applyAlignment="1">
      <alignment vertical="center"/>
    </xf>
    <xf numFmtId="0" fontId="5" fillId="0" borderId="8" xfId="0" applyFont="1" applyFill="1" applyBorder="1"/>
    <xf numFmtId="0" fontId="3" fillId="0" borderId="8" xfId="0" applyNumberFormat="1" applyFont="1" applyFill="1" applyBorder="1" applyAlignment="1">
      <alignment vertical="center" wrapText="1"/>
    </xf>
    <xf numFmtId="0" fontId="16" fillId="0" borderId="8" xfId="0" applyNumberFormat="1" applyFont="1" applyFill="1" applyBorder="1" applyAlignment="1">
      <alignment horizontal="left" vertical="center" wrapText="1"/>
    </xf>
    <xf numFmtId="0" fontId="16" fillId="0" borderId="9" xfId="0" applyFont="1" applyFill="1" applyBorder="1" applyAlignment="1">
      <alignment horizontal="center" vertical="center"/>
    </xf>
    <xf numFmtId="0" fontId="16" fillId="0" borderId="10" xfId="0" applyNumberFormat="1" applyFont="1" applyFill="1" applyBorder="1" applyAlignment="1">
      <alignment vertical="center" wrapText="1"/>
    </xf>
    <xf numFmtId="0" fontId="10" fillId="0" borderId="12"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13" xfId="0" applyFont="1" applyFill="1" applyBorder="1" applyAlignment="1">
      <alignment horizontal="center" vertical="center"/>
    </xf>
    <xf numFmtId="0" fontId="3" fillId="0" borderId="14" xfId="0"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16" xfId="0" applyNumberFormat="1" applyFont="1" applyFill="1" applyBorder="1" applyAlignment="1">
      <alignment horizontal="center" vertical="center" wrapText="1"/>
    </xf>
    <xf numFmtId="0" fontId="7" fillId="0" borderId="15"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17" xfId="6" applyNumberFormat="1" applyFont="1" applyFill="1" applyBorder="1" applyAlignment="1">
      <alignment horizontal="center" vertical="center" wrapText="1"/>
    </xf>
    <xf numFmtId="0" fontId="7" fillId="0" borderId="18" xfId="6" applyNumberFormat="1" applyFont="1" applyFill="1" applyBorder="1" applyAlignment="1">
      <alignment horizontal="center" vertical="center" wrapText="1"/>
    </xf>
    <xf numFmtId="165" fontId="3" fillId="0" borderId="2" xfId="0" applyNumberFormat="1" applyFont="1" applyFill="1" applyBorder="1" applyAlignment="1">
      <alignment vertical="center"/>
    </xf>
    <xf numFmtId="165" fontId="16" fillId="0" borderId="3" xfId="0" applyNumberFormat="1" applyFont="1" applyFill="1" applyBorder="1" applyAlignment="1">
      <alignment vertical="center"/>
    </xf>
    <xf numFmtId="3" fontId="4" fillId="0" borderId="2" xfId="0" applyNumberFormat="1" applyFont="1" applyFill="1" applyBorder="1" applyAlignment="1">
      <alignment vertical="center"/>
    </xf>
    <xf numFmtId="3" fontId="4" fillId="0" borderId="3" xfId="0" applyNumberFormat="1" applyFont="1" applyFill="1" applyBorder="1" applyAlignment="1">
      <alignment vertical="center"/>
    </xf>
    <xf numFmtId="165" fontId="4" fillId="0" borderId="3" xfId="0" applyNumberFormat="1" applyFont="1" applyFill="1" applyBorder="1" applyAlignment="1">
      <alignment vertical="center"/>
    </xf>
    <xf numFmtId="165" fontId="4" fillId="0" borderId="2" xfId="0" applyNumberFormat="1" applyFont="1" applyFill="1" applyBorder="1" applyAlignment="1">
      <alignment vertical="center"/>
    </xf>
    <xf numFmtId="165" fontId="3" fillId="0" borderId="3" xfId="0" applyNumberFormat="1" applyFont="1" applyFill="1" applyBorder="1" applyAlignment="1">
      <alignment vertical="center"/>
    </xf>
    <xf numFmtId="3" fontId="24" fillId="0" borderId="3" xfId="0" applyNumberFormat="1" applyFont="1" applyFill="1" applyBorder="1" applyAlignment="1">
      <alignment vertical="center"/>
    </xf>
    <xf numFmtId="165" fontId="24" fillId="0" borderId="3" xfId="0" applyNumberFormat="1" applyFont="1" applyFill="1" applyBorder="1" applyAlignment="1">
      <alignment vertical="center"/>
    </xf>
    <xf numFmtId="3" fontId="5" fillId="0" borderId="2" xfId="0" applyNumberFormat="1" applyFont="1" applyFill="1" applyBorder="1" applyAlignment="1">
      <alignment vertical="center"/>
    </xf>
    <xf numFmtId="165" fontId="5" fillId="0" borderId="2" xfId="0" applyNumberFormat="1" applyFont="1" applyFill="1" applyBorder="1" applyAlignment="1">
      <alignment vertical="center"/>
    </xf>
    <xf numFmtId="165" fontId="19" fillId="0" borderId="3" xfId="0" applyNumberFormat="1" applyFont="1" applyFill="1" applyBorder="1" applyAlignment="1">
      <alignment vertical="center"/>
    </xf>
    <xf numFmtId="3" fontId="3" fillId="0" borderId="2" xfId="0" applyNumberFormat="1" applyFont="1" applyFill="1" applyBorder="1" applyAlignment="1">
      <alignment vertical="center" wrapText="1"/>
    </xf>
    <xf numFmtId="3" fontId="3" fillId="0" borderId="3" xfId="0" applyNumberFormat="1" applyFont="1" applyFill="1" applyBorder="1" applyAlignment="1">
      <alignment vertical="center" wrapText="1"/>
    </xf>
    <xf numFmtId="165" fontId="3" fillId="0" borderId="3" xfId="0" applyNumberFormat="1" applyFont="1" applyFill="1" applyBorder="1" applyAlignment="1">
      <alignment vertical="center" wrapText="1"/>
    </xf>
    <xf numFmtId="3" fontId="24" fillId="0" borderId="9" xfId="0" applyNumberFormat="1" applyFont="1" applyFill="1" applyBorder="1" applyAlignment="1">
      <alignment vertical="center"/>
    </xf>
    <xf numFmtId="3" fontId="24" fillId="0" borderId="11" xfId="0" applyNumberFormat="1" applyFont="1" applyFill="1" applyBorder="1" applyAlignment="1">
      <alignment vertical="center"/>
    </xf>
    <xf numFmtId="165" fontId="24" fillId="0" borderId="11" xfId="0" applyNumberFormat="1" applyFont="1" applyFill="1" applyBorder="1" applyAlignment="1">
      <alignmen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F44"/>
  <sheetViews>
    <sheetView tabSelected="1" workbookViewId="0">
      <selection activeCell="C37" sqref="C37:F39"/>
    </sheetView>
  </sheetViews>
  <sheetFormatPr defaultColWidth="12.85546875" defaultRowHeight="15.75"/>
  <cols>
    <col min="1" max="1" width="7.28515625" style="6" customWidth="1"/>
    <col min="2" max="2" width="79.28515625" style="6" customWidth="1"/>
    <col min="3" max="4" width="14.5703125" style="6" customWidth="1"/>
    <col min="5" max="6" width="12" style="6" customWidth="1"/>
    <col min="7" max="16384" width="12.85546875" style="6"/>
  </cols>
  <sheetData>
    <row r="1" spans="1:6" ht="21" customHeight="1">
      <c r="A1" s="4" t="s">
        <v>46</v>
      </c>
      <c r="B1" s="4"/>
      <c r="C1" s="4"/>
      <c r="D1" s="45" t="s">
        <v>37</v>
      </c>
      <c r="E1" s="45"/>
      <c r="F1" s="45"/>
    </row>
    <row r="2" spans="1:6" ht="18.75">
      <c r="A2" s="7"/>
      <c r="B2" s="7"/>
      <c r="C2" s="5"/>
      <c r="D2" s="5"/>
      <c r="E2" s="5"/>
      <c r="F2" s="5"/>
    </row>
    <row r="3" spans="1:6" ht="27" customHeight="1">
      <c r="A3" s="22" t="s">
        <v>47</v>
      </c>
      <c r="B3" s="15"/>
      <c r="C3" s="16"/>
      <c r="D3" s="16"/>
      <c r="E3" s="16"/>
      <c r="F3" s="16"/>
    </row>
    <row r="4" spans="1:6">
      <c r="A4" s="46"/>
      <c r="B4" s="46"/>
      <c r="C4" s="46"/>
      <c r="D4" s="46"/>
      <c r="E4" s="46"/>
      <c r="F4" s="46"/>
    </row>
    <row r="5" spans="1:6" ht="17.25" customHeight="1">
      <c r="A5" s="47"/>
      <c r="B5" s="47"/>
      <c r="C5" s="47"/>
      <c r="D5" s="25"/>
      <c r="E5" s="26"/>
      <c r="F5" s="23" t="s">
        <v>0</v>
      </c>
    </row>
    <row r="6" spans="1:6" s="17" customFormat="1" ht="34.9" customHeight="1">
      <c r="A6" s="48" t="s">
        <v>1</v>
      </c>
      <c r="B6" s="49" t="s">
        <v>2</v>
      </c>
      <c r="C6" s="50" t="s">
        <v>33</v>
      </c>
      <c r="D6" s="52" t="s">
        <v>48</v>
      </c>
      <c r="E6" s="54" t="s">
        <v>34</v>
      </c>
      <c r="F6" s="55"/>
    </row>
    <row r="7" spans="1:6" s="17" customFormat="1" ht="52.15" customHeight="1">
      <c r="A7" s="48"/>
      <c r="B7" s="48"/>
      <c r="C7" s="51"/>
      <c r="D7" s="53"/>
      <c r="E7" s="2" t="s">
        <v>33</v>
      </c>
      <c r="F7" s="3" t="s">
        <v>35</v>
      </c>
    </row>
    <row r="8" spans="1:6" s="32" customFormat="1" ht="21" customHeight="1">
      <c r="A8" s="27" t="s">
        <v>3</v>
      </c>
      <c r="B8" s="28" t="s">
        <v>38</v>
      </c>
      <c r="C8" s="29">
        <v>10563000</v>
      </c>
      <c r="D8" s="30">
        <v>6530262</v>
      </c>
      <c r="E8" s="31">
        <v>61.822039193410959</v>
      </c>
      <c r="F8" s="31">
        <v>144.65240623942978</v>
      </c>
    </row>
    <row r="9" spans="1:6" s="8" customFormat="1" ht="21" customHeight="1">
      <c r="A9" s="9" t="s">
        <v>5</v>
      </c>
      <c r="B9" s="10" t="s">
        <v>9</v>
      </c>
      <c r="C9" s="33">
        <v>9240500</v>
      </c>
      <c r="D9" s="33">
        <v>5977703</v>
      </c>
      <c r="E9" s="56">
        <v>64.690254856338953</v>
      </c>
      <c r="F9" s="56">
        <v>139.39986054657348</v>
      </c>
    </row>
    <row r="10" spans="1:6" s="8" customFormat="1" ht="21" customHeight="1">
      <c r="A10" s="11">
        <v>1</v>
      </c>
      <c r="B10" s="12" t="s">
        <v>39</v>
      </c>
      <c r="C10" s="34">
        <v>418000</v>
      </c>
      <c r="D10" s="35">
        <v>250855</v>
      </c>
      <c r="E10" s="57">
        <v>60.01315789473685</v>
      </c>
      <c r="F10" s="57">
        <v>139.45918599932176</v>
      </c>
    </row>
    <row r="11" spans="1:6" s="8" customFormat="1" ht="21" customHeight="1">
      <c r="A11" s="11">
        <f>+A10+1</f>
        <v>2</v>
      </c>
      <c r="B11" s="12" t="s">
        <v>10</v>
      </c>
      <c r="C11" s="34">
        <v>490000</v>
      </c>
      <c r="D11" s="35">
        <v>256237</v>
      </c>
      <c r="E11" s="57">
        <v>52.29326530612245</v>
      </c>
      <c r="F11" s="57">
        <v>120.18057314384878</v>
      </c>
    </row>
    <row r="12" spans="1:6" s="8" customFormat="1" ht="21" customHeight="1">
      <c r="A12" s="11">
        <f>A11+1</f>
        <v>3</v>
      </c>
      <c r="B12" s="12" t="s">
        <v>11</v>
      </c>
      <c r="C12" s="34">
        <v>2300000</v>
      </c>
      <c r="D12" s="35">
        <v>1333112</v>
      </c>
      <c r="E12" s="57">
        <v>57.961391304347828</v>
      </c>
      <c r="F12" s="57">
        <v>124.8188967236154</v>
      </c>
    </row>
    <row r="13" spans="1:6" s="8" customFormat="1" ht="21" customHeight="1">
      <c r="A13" s="11">
        <f>A12+1</f>
        <v>4</v>
      </c>
      <c r="B13" s="12" t="s">
        <v>12</v>
      </c>
      <c r="C13" s="58">
        <v>360000</v>
      </c>
      <c r="D13" s="59">
        <v>225805</v>
      </c>
      <c r="E13" s="60">
        <v>62.723611111111111</v>
      </c>
      <c r="F13" s="60">
        <v>110.24504323287164</v>
      </c>
    </row>
    <row r="14" spans="1:6" s="8" customFormat="1" ht="21" customHeight="1">
      <c r="A14" s="11">
        <f>A13+1</f>
        <v>5</v>
      </c>
      <c r="B14" s="12" t="s">
        <v>13</v>
      </c>
      <c r="C14" s="58">
        <v>980000</v>
      </c>
      <c r="D14" s="59">
        <v>506698</v>
      </c>
      <c r="E14" s="60">
        <v>51.703877551020405</v>
      </c>
      <c r="F14" s="60">
        <v>104.9101107078303</v>
      </c>
    </row>
    <row r="15" spans="1:6" s="8" customFormat="1" ht="21" customHeight="1">
      <c r="A15" s="11">
        <f>A14+1</f>
        <v>6</v>
      </c>
      <c r="B15" s="12" t="s">
        <v>14</v>
      </c>
      <c r="C15" s="58">
        <v>320000</v>
      </c>
      <c r="D15" s="59">
        <v>164357</v>
      </c>
      <c r="E15" s="60">
        <v>51.361562500000005</v>
      </c>
      <c r="F15" s="60">
        <v>124.9787085196338</v>
      </c>
    </row>
    <row r="16" spans="1:6" s="8" customFormat="1" ht="21" customHeight="1">
      <c r="A16" s="11">
        <f>A15+1</f>
        <v>7</v>
      </c>
      <c r="B16" s="12" t="s">
        <v>15</v>
      </c>
      <c r="C16" s="58">
        <v>176500</v>
      </c>
      <c r="D16" s="59">
        <v>104671</v>
      </c>
      <c r="E16" s="60">
        <v>59.30368271954675</v>
      </c>
      <c r="F16" s="60">
        <v>123.38476772010891</v>
      </c>
    </row>
    <row r="17" spans="1:6" s="8" customFormat="1" ht="21" customHeight="1">
      <c r="A17" s="11">
        <v>8</v>
      </c>
      <c r="B17" s="12" t="s">
        <v>40</v>
      </c>
      <c r="C17" s="58">
        <v>3705000</v>
      </c>
      <c r="D17" s="58">
        <v>2839889</v>
      </c>
      <c r="E17" s="61">
        <v>76.650175438596492</v>
      </c>
      <c r="F17" s="61">
        <v>175.67091592457237</v>
      </c>
    </row>
    <row r="18" spans="1:6" s="8" customFormat="1" ht="21" customHeight="1">
      <c r="A18" s="18" t="s">
        <v>8</v>
      </c>
      <c r="B18" s="19" t="s">
        <v>16</v>
      </c>
      <c r="C18" s="33"/>
      <c r="D18" s="59">
        <v>13</v>
      </c>
      <c r="E18" s="62"/>
      <c r="F18" s="61"/>
    </row>
    <row r="19" spans="1:6" s="8" customFormat="1" ht="21" customHeight="1">
      <c r="A19" s="18" t="s">
        <v>8</v>
      </c>
      <c r="B19" s="19" t="s">
        <v>17</v>
      </c>
      <c r="C19" s="58">
        <v>20000</v>
      </c>
      <c r="D19" s="59">
        <v>10973</v>
      </c>
      <c r="E19" s="60">
        <v>54.864999999999995</v>
      </c>
      <c r="F19" s="60">
        <v>129.35282329364611</v>
      </c>
    </row>
    <row r="20" spans="1:6" s="8" customFormat="1" ht="21" customHeight="1">
      <c r="A20" s="18" t="s">
        <v>8</v>
      </c>
      <c r="B20" s="19" t="s">
        <v>19</v>
      </c>
      <c r="C20" s="34">
        <v>3300000</v>
      </c>
      <c r="D20" s="35">
        <v>2449752</v>
      </c>
      <c r="E20" s="57">
        <v>74.234909090909099</v>
      </c>
      <c r="F20" s="57">
        <v>203.16437744962258</v>
      </c>
    </row>
    <row r="21" spans="1:6" s="8" customFormat="1" ht="21" customHeight="1">
      <c r="A21" s="18" t="s">
        <v>8</v>
      </c>
      <c r="B21" s="19" t="s">
        <v>18</v>
      </c>
      <c r="C21" s="58">
        <v>380000</v>
      </c>
      <c r="D21" s="59">
        <v>351735</v>
      </c>
      <c r="E21" s="60">
        <v>92.561842105263153</v>
      </c>
      <c r="F21" s="60">
        <v>91.327716255339041</v>
      </c>
    </row>
    <row r="22" spans="1:6" s="8" customFormat="1" ht="21" customHeight="1">
      <c r="A22" s="18" t="s">
        <v>8</v>
      </c>
      <c r="B22" s="19" t="s">
        <v>20</v>
      </c>
      <c r="C22" s="58">
        <v>5000</v>
      </c>
      <c r="D22" s="59">
        <v>27416</v>
      </c>
      <c r="E22" s="60">
        <v>548.32000000000005</v>
      </c>
      <c r="F22" s="60">
        <v>159.79483592702687</v>
      </c>
    </row>
    <row r="23" spans="1:6" s="8" customFormat="1" ht="21" customHeight="1">
      <c r="A23" s="11">
        <v>9</v>
      </c>
      <c r="B23" s="12" t="s">
        <v>22</v>
      </c>
      <c r="C23" s="34">
        <v>75000</v>
      </c>
      <c r="D23" s="35">
        <v>35284</v>
      </c>
      <c r="E23" s="57">
        <v>47.045333333333332</v>
      </c>
      <c r="F23" s="57">
        <v>113.57023303720869</v>
      </c>
    </row>
    <row r="24" spans="1:6" s="8" customFormat="1" ht="32.25">
      <c r="A24" s="20">
        <f>A23+1</f>
        <v>10</v>
      </c>
      <c r="B24" s="36" t="s">
        <v>25</v>
      </c>
      <c r="C24" s="58">
        <v>16000</v>
      </c>
      <c r="D24" s="59">
        <v>13147</v>
      </c>
      <c r="E24" s="60">
        <v>82.168750000000003</v>
      </c>
      <c r="F24" s="60">
        <v>103.69114283460841</v>
      </c>
    </row>
    <row r="25" spans="1:6" s="8" customFormat="1" ht="21" customHeight="1">
      <c r="A25" s="11">
        <v>11</v>
      </c>
      <c r="B25" s="12" t="s">
        <v>21</v>
      </c>
      <c r="C25" s="58">
        <v>110000</v>
      </c>
      <c r="D25" s="59">
        <v>94391</v>
      </c>
      <c r="E25" s="60">
        <v>85.81</v>
      </c>
      <c r="F25" s="60">
        <v>145.85644750057946</v>
      </c>
    </row>
    <row r="26" spans="1:6" s="8" customFormat="1" ht="21.6" customHeight="1">
      <c r="A26" s="11">
        <f>A25+1</f>
        <v>12</v>
      </c>
      <c r="B26" s="12" t="s">
        <v>24</v>
      </c>
      <c r="C26" s="58">
        <v>60000</v>
      </c>
      <c r="D26" s="63">
        <v>33069</v>
      </c>
      <c r="E26" s="64">
        <v>55.115000000000002</v>
      </c>
      <c r="F26" s="64">
        <v>118.25984336444589</v>
      </c>
    </row>
    <row r="27" spans="1:6" s="8" customFormat="1" ht="21.6" customHeight="1">
      <c r="A27" s="11">
        <f>A26+1</f>
        <v>13</v>
      </c>
      <c r="B27" s="12" t="s">
        <v>23</v>
      </c>
      <c r="C27" s="58">
        <v>230000</v>
      </c>
      <c r="D27" s="63">
        <v>120188</v>
      </c>
      <c r="E27" s="64">
        <v>52.255652173913049</v>
      </c>
      <c r="F27" s="64">
        <v>70.748763833294092</v>
      </c>
    </row>
    <row r="28" spans="1:6" s="8" customFormat="1" ht="21.6" customHeight="1">
      <c r="A28" s="9" t="s">
        <v>6</v>
      </c>
      <c r="B28" s="10" t="s">
        <v>36</v>
      </c>
      <c r="C28" s="37"/>
      <c r="D28" s="38"/>
      <c r="E28" s="37"/>
      <c r="F28" s="37"/>
    </row>
    <row r="29" spans="1:6" s="8" customFormat="1" ht="21.6" customHeight="1">
      <c r="A29" s="9" t="s">
        <v>7</v>
      </c>
      <c r="B29" s="10" t="s">
        <v>41</v>
      </c>
      <c r="C29" s="65">
        <v>790000</v>
      </c>
      <c r="D29" s="65">
        <v>540721</v>
      </c>
      <c r="E29" s="66">
        <v>68.44569620253165</v>
      </c>
      <c r="F29" s="66">
        <v>238.95996570635626</v>
      </c>
    </row>
    <row r="30" spans="1:6" s="8" customFormat="1" ht="21.6" customHeight="1">
      <c r="A30" s="11">
        <v>1</v>
      </c>
      <c r="B30" s="12" t="s">
        <v>26</v>
      </c>
      <c r="C30" s="58">
        <v>600000</v>
      </c>
      <c r="D30" s="63">
        <v>412483</v>
      </c>
      <c r="E30" s="64">
        <v>68.747166666666672</v>
      </c>
      <c r="F30" s="64">
        <v>261.8773411211987</v>
      </c>
    </row>
    <row r="31" spans="1:6" s="8" customFormat="1" ht="21.6" customHeight="1">
      <c r="A31" s="11">
        <f>A30+1</f>
        <v>2</v>
      </c>
      <c r="B31" s="12" t="s">
        <v>27</v>
      </c>
      <c r="C31" s="58">
        <v>130000</v>
      </c>
      <c r="D31" s="63">
        <v>101301</v>
      </c>
      <c r="E31" s="64">
        <v>77.923846153846156</v>
      </c>
      <c r="F31" s="64">
        <v>181.66672644453212</v>
      </c>
    </row>
    <row r="32" spans="1:6" s="8" customFormat="1" ht="21.6" customHeight="1">
      <c r="A32" s="11">
        <f>A31+1</f>
        <v>3</v>
      </c>
      <c r="B32" s="12" t="s">
        <v>28</v>
      </c>
      <c r="C32" s="58">
        <v>60000</v>
      </c>
      <c r="D32" s="63">
        <v>23785</v>
      </c>
      <c r="E32" s="64">
        <v>39.641666666666666</v>
      </c>
      <c r="F32" s="64">
        <v>182.83496041202244</v>
      </c>
    </row>
    <row r="33" spans="1:6" s="8" customFormat="1" ht="21.6" customHeight="1">
      <c r="A33" s="11">
        <f>A32+1</f>
        <v>4</v>
      </c>
      <c r="B33" s="12" t="s">
        <v>29</v>
      </c>
      <c r="C33" s="37"/>
      <c r="D33" s="63"/>
      <c r="E33" s="64"/>
      <c r="F33" s="64"/>
    </row>
    <row r="34" spans="1:6" s="8" customFormat="1" ht="21.6" customHeight="1">
      <c r="A34" s="11">
        <v>5</v>
      </c>
      <c r="B34" s="12" t="s">
        <v>30</v>
      </c>
      <c r="C34" s="37"/>
      <c r="D34" s="63"/>
      <c r="E34" s="64"/>
      <c r="F34" s="64"/>
    </row>
    <row r="35" spans="1:6" s="8" customFormat="1" ht="21.6" customHeight="1">
      <c r="A35" s="11">
        <v>6</v>
      </c>
      <c r="B35" s="14" t="s">
        <v>31</v>
      </c>
      <c r="C35" s="37"/>
      <c r="D35" s="63">
        <v>3152</v>
      </c>
      <c r="E35" s="64"/>
      <c r="F35" s="64"/>
    </row>
    <row r="36" spans="1:6" s="8" customFormat="1" ht="21.6" customHeight="1">
      <c r="A36" s="9" t="s">
        <v>45</v>
      </c>
      <c r="B36" s="39" t="s">
        <v>32</v>
      </c>
      <c r="C36" s="37"/>
      <c r="D36" s="38"/>
      <c r="E36" s="67"/>
      <c r="F36" s="67"/>
    </row>
    <row r="37" spans="1:6" s="8" customFormat="1" ht="21" customHeight="1">
      <c r="A37" s="24" t="s">
        <v>4</v>
      </c>
      <c r="B37" s="40" t="s">
        <v>42</v>
      </c>
      <c r="C37" s="68">
        <v>8417140</v>
      </c>
      <c r="D37" s="69">
        <v>5572979</v>
      </c>
      <c r="E37" s="70">
        <v>66.20988839439525</v>
      </c>
      <c r="F37" s="70">
        <v>143.59909702032684</v>
      </c>
    </row>
    <row r="38" spans="1:6" s="8" customFormat="1" ht="21" customHeight="1">
      <c r="A38" s="13">
        <v>1</v>
      </c>
      <c r="B38" s="41" t="s">
        <v>43</v>
      </c>
      <c r="C38" s="58">
        <v>3788600</v>
      </c>
      <c r="D38" s="58">
        <v>2148263</v>
      </c>
      <c r="E38" s="61">
        <v>56.703346882753522</v>
      </c>
      <c r="F38" s="61">
        <v>120.84603242642402</v>
      </c>
    </row>
    <row r="39" spans="1:6" s="8" customFormat="1" ht="21" customHeight="1">
      <c r="A39" s="42">
        <v>2</v>
      </c>
      <c r="B39" s="43" t="s">
        <v>44</v>
      </c>
      <c r="C39" s="71">
        <v>4628540</v>
      </c>
      <c r="D39" s="72">
        <v>3424716</v>
      </c>
      <c r="E39" s="73">
        <v>73.991280187704973</v>
      </c>
      <c r="F39" s="73">
        <v>162.83025784467131</v>
      </c>
    </row>
    <row r="40" spans="1:6" ht="15.95" customHeight="1">
      <c r="A40" s="44"/>
      <c r="B40" s="44"/>
      <c r="C40" s="44"/>
      <c r="D40" s="44"/>
      <c r="E40" s="44"/>
      <c r="F40" s="44"/>
    </row>
    <row r="41" spans="1:6" ht="22.5" customHeight="1">
      <c r="A41" s="8"/>
      <c r="B41" s="21"/>
      <c r="C41" s="8"/>
      <c r="D41" s="8"/>
      <c r="E41" s="8"/>
      <c r="F41" s="8"/>
    </row>
    <row r="42" spans="1:6" ht="18.75">
      <c r="A42" s="8"/>
      <c r="B42" s="21"/>
      <c r="C42" s="8"/>
      <c r="D42" s="8"/>
      <c r="E42" s="8"/>
      <c r="F42" s="8"/>
    </row>
    <row r="43" spans="1:6" ht="18.75">
      <c r="A43" s="1"/>
      <c r="B43" s="21"/>
      <c r="C43" s="8"/>
      <c r="D43" s="8"/>
      <c r="E43" s="8"/>
      <c r="F43" s="8"/>
    </row>
    <row r="44" spans="1:6" ht="18.75">
      <c r="A44" s="1"/>
      <c r="B44" s="21"/>
      <c r="C44" s="8"/>
      <c r="D44" s="8"/>
      <c r="E44" s="8"/>
      <c r="F44" s="8"/>
    </row>
  </sheetData>
  <mergeCells count="9">
    <mergeCell ref="A40:F40"/>
    <mergeCell ref="D1:F1"/>
    <mergeCell ref="A4:F4"/>
    <mergeCell ref="A5:C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2021-07-13T02:25:16Z</dcterms:modified>
</cp:coreProperties>
</file>